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<sst xmlns="http://schemas.openxmlformats.org/spreadsheetml/2006/main" count="70" uniqueCount="41">
  <si>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r>
      <t>2014</t>
    </r>
    <r>
      <rPr>
        <b/>
        <sz val="14"/>
        <rFont val="宋体"/>
        <family val="0"/>
      </rPr>
      <t>年北京外国语大学在各省市贫困地区专项计划录取分数线</t>
    </r>
  </si>
  <si>
    <t>地区</t>
  </si>
  <si>
    <t>类别</t>
  </si>
  <si>
    <t>重点线</t>
  </si>
  <si>
    <t>提档线</t>
  </si>
  <si>
    <t>最高分</t>
  </si>
  <si>
    <t>最低分</t>
  </si>
  <si>
    <t>平均分</t>
  </si>
  <si>
    <t>录取人数</t>
  </si>
  <si>
    <t>河北</t>
  </si>
  <si>
    <t>文史</t>
  </si>
  <si>
    <t>山西</t>
  </si>
  <si>
    <t>理工</t>
  </si>
  <si>
    <t>内蒙古</t>
  </si>
  <si>
    <t>吉林</t>
  </si>
  <si>
    <t>黑龙江</t>
  </si>
  <si>
    <t>安徽</t>
  </si>
  <si>
    <t>提前文史</t>
  </si>
  <si>
    <t>一批文史</t>
  </si>
  <si>
    <t>一批理工</t>
  </si>
  <si>
    <t>江西</t>
  </si>
  <si>
    <t>河南</t>
  </si>
  <si>
    <t>湖北</t>
  </si>
  <si>
    <t>湖南</t>
  </si>
  <si>
    <t>理工</t>
  </si>
  <si>
    <t>广西</t>
  </si>
  <si>
    <t>重庆</t>
  </si>
  <si>
    <t>四川</t>
  </si>
  <si>
    <t xml:space="preserve"> </t>
  </si>
  <si>
    <t>贵州</t>
  </si>
  <si>
    <t>云南</t>
  </si>
  <si>
    <t>陕西</t>
  </si>
  <si>
    <t>西藏</t>
  </si>
  <si>
    <t>文史（民）</t>
  </si>
  <si>
    <t>文史（汉）</t>
  </si>
  <si>
    <t>甘肃</t>
  </si>
  <si>
    <t>青海</t>
  </si>
  <si>
    <t>宁夏</t>
  </si>
  <si>
    <t>新疆</t>
  </si>
  <si>
    <t>注：以上表中提档线含政策性加分，录取分数为高考实考分不含政策性加分。</t>
  </si>
  <si>
    <t>提档线超出重点线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</si>
</sst>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9" xfId="0" applyFont="1" applyFill="1" applyBorder="1" applyAlignment="1">
      <alignment horizontal="justify" vertical="center"/>
    </xf>
    <xf numFmtId="0" fontId="0" fillId="0" borderId="9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E22" sqref="E22"/>
    </sheetView>
  </sheetViews>
  <sheetFormatPr defaultColWidth="9.00390625" defaultRowHeight="14.25"/>
  <cols>
    <col min="1" max="16384" width="9.00390625" style="3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40</v>
      </c>
    </row>
    <row r="3" spans="1:9" ht="14.25">
      <c r="A3" s="4"/>
      <c r="B3" s="4"/>
      <c r="C3" s="4"/>
      <c r="D3" s="4"/>
      <c r="E3" s="4"/>
      <c r="F3" s="4"/>
      <c r="G3" s="4"/>
      <c r="H3" s="4"/>
      <c r="I3" s="5"/>
    </row>
    <row r="4" spans="1:9" ht="14.25">
      <c r="A4" s="6" t="s">
        <v>9</v>
      </c>
      <c r="B4" s="7" t="s">
        <v>10</v>
      </c>
      <c r="C4" s="8">
        <v>563</v>
      </c>
      <c r="D4" s="7">
        <v>576</v>
      </c>
      <c r="E4" s="7">
        <v>593</v>
      </c>
      <c r="F4" s="7">
        <v>576</v>
      </c>
      <c r="G4" s="7">
        <v>587.33</v>
      </c>
      <c r="H4" s="7">
        <v>3</v>
      </c>
      <c r="I4" s="9">
        <f>D4-C4</f>
        <v>13</v>
      </c>
    </row>
    <row r="5" spans="1:9" ht="14.25">
      <c r="A5" s="10" t="s">
        <v>11</v>
      </c>
      <c r="B5" s="7" t="s">
        <v>10</v>
      </c>
      <c r="C5" s="7">
        <v>526</v>
      </c>
      <c r="D5" s="11">
        <v>533</v>
      </c>
      <c r="E5" s="11">
        <v>544</v>
      </c>
      <c r="F5" s="11">
        <v>533</v>
      </c>
      <c r="G5" s="11">
        <v>538.5</v>
      </c>
      <c r="H5" s="11">
        <v>2</v>
      </c>
      <c r="I5" s="9">
        <f aca="true" t="shared" si="0" ref="I5:I40">D5-C5</f>
        <v>7</v>
      </c>
    </row>
    <row r="6" spans="1:9" ht="14.25">
      <c r="A6" s="12"/>
      <c r="B6" s="7" t="s">
        <v>12</v>
      </c>
      <c r="C6" s="7">
        <v>534</v>
      </c>
      <c r="D6" s="11">
        <v>550</v>
      </c>
      <c r="E6" s="11">
        <v>550</v>
      </c>
      <c r="F6" s="11">
        <v>550</v>
      </c>
      <c r="G6" s="11">
        <v>550</v>
      </c>
      <c r="H6" s="11">
        <v>1</v>
      </c>
      <c r="I6" s="9">
        <f t="shared" si="0"/>
        <v>16</v>
      </c>
    </row>
    <row r="7" spans="1:9" ht="14.25">
      <c r="A7" s="10" t="s">
        <v>13</v>
      </c>
      <c r="B7" s="7" t="s">
        <v>10</v>
      </c>
      <c r="C7" s="7">
        <v>525</v>
      </c>
      <c r="D7" s="11">
        <v>587</v>
      </c>
      <c r="E7" s="11">
        <v>577</v>
      </c>
      <c r="F7" s="11">
        <v>577</v>
      </c>
      <c r="G7" s="11">
        <v>577</v>
      </c>
      <c r="H7" s="9">
        <v>1</v>
      </c>
      <c r="I7" s="9">
        <f t="shared" si="0"/>
        <v>62</v>
      </c>
    </row>
    <row r="8" spans="1:9" ht="14.25">
      <c r="A8" s="12"/>
      <c r="B8" s="7" t="s">
        <v>12</v>
      </c>
      <c r="C8" s="7">
        <v>501</v>
      </c>
      <c r="D8" s="11">
        <v>600</v>
      </c>
      <c r="E8" s="11">
        <v>600</v>
      </c>
      <c r="F8" s="11">
        <v>594</v>
      </c>
      <c r="G8" s="11">
        <v>597</v>
      </c>
      <c r="H8" s="9">
        <v>2</v>
      </c>
      <c r="I8" s="9">
        <f t="shared" si="0"/>
        <v>99</v>
      </c>
    </row>
    <row r="9" spans="1:9" ht="14.25">
      <c r="A9" s="13" t="s">
        <v>14</v>
      </c>
      <c r="B9" s="7" t="s">
        <v>10</v>
      </c>
      <c r="C9" s="7">
        <v>560</v>
      </c>
      <c r="D9" s="11">
        <v>561</v>
      </c>
      <c r="E9" s="11">
        <v>577</v>
      </c>
      <c r="F9" s="11">
        <v>556</v>
      </c>
      <c r="G9" s="11">
        <v>566.5</v>
      </c>
      <c r="H9" s="9">
        <v>2</v>
      </c>
      <c r="I9" s="9">
        <f t="shared" si="0"/>
        <v>1</v>
      </c>
    </row>
    <row r="10" spans="1:9" ht="14.25">
      <c r="A10" s="13" t="s">
        <v>15</v>
      </c>
      <c r="B10" s="7" t="s">
        <v>10</v>
      </c>
      <c r="C10" s="7">
        <v>541</v>
      </c>
      <c r="D10" s="11">
        <v>571</v>
      </c>
      <c r="E10" s="11">
        <v>602</v>
      </c>
      <c r="F10" s="11">
        <v>571</v>
      </c>
      <c r="G10" s="11">
        <v>586.5</v>
      </c>
      <c r="H10" s="9">
        <v>2</v>
      </c>
      <c r="I10" s="9">
        <f t="shared" si="0"/>
        <v>30</v>
      </c>
    </row>
    <row r="11" spans="1:9" ht="14.25">
      <c r="A11" s="14" t="s">
        <v>16</v>
      </c>
      <c r="B11" s="7" t="s">
        <v>17</v>
      </c>
      <c r="C11" s="7">
        <v>541</v>
      </c>
      <c r="D11" s="11">
        <v>600</v>
      </c>
      <c r="E11" s="11">
        <v>608</v>
      </c>
      <c r="F11" s="11">
        <v>600</v>
      </c>
      <c r="G11" s="11">
        <v>603</v>
      </c>
      <c r="H11" s="11">
        <v>3</v>
      </c>
      <c r="I11" s="9">
        <f t="shared" si="0"/>
        <v>59</v>
      </c>
    </row>
    <row r="12" spans="1:9" ht="14.25">
      <c r="A12" s="15"/>
      <c r="B12" s="7" t="s">
        <v>18</v>
      </c>
      <c r="C12" s="7">
        <v>541</v>
      </c>
      <c r="D12" s="7">
        <v>559</v>
      </c>
      <c r="E12" s="7">
        <v>580</v>
      </c>
      <c r="F12" s="7">
        <v>559</v>
      </c>
      <c r="G12" s="7">
        <v>570</v>
      </c>
      <c r="H12" s="7">
        <v>4</v>
      </c>
      <c r="I12" s="9">
        <f t="shared" si="0"/>
        <v>18</v>
      </c>
    </row>
    <row r="13" spans="1:9" ht="14.25">
      <c r="A13" s="16"/>
      <c r="B13" s="7" t="s">
        <v>19</v>
      </c>
      <c r="C13" s="7">
        <v>489</v>
      </c>
      <c r="D13" s="7">
        <v>584</v>
      </c>
      <c r="E13" s="7">
        <v>588</v>
      </c>
      <c r="F13" s="7">
        <v>584</v>
      </c>
      <c r="G13" s="7">
        <v>586</v>
      </c>
      <c r="H13" s="7">
        <v>2</v>
      </c>
      <c r="I13" s="9">
        <f t="shared" si="0"/>
        <v>95</v>
      </c>
    </row>
    <row r="14" spans="1:9" ht="14.25">
      <c r="A14" s="10" t="s">
        <v>20</v>
      </c>
      <c r="B14" s="7" t="s">
        <v>10</v>
      </c>
      <c r="C14" s="7">
        <v>524</v>
      </c>
      <c r="D14" s="7">
        <v>570</v>
      </c>
      <c r="E14" s="7">
        <v>575</v>
      </c>
      <c r="F14" s="7">
        <v>570</v>
      </c>
      <c r="G14" s="7">
        <v>572</v>
      </c>
      <c r="H14" s="7">
        <v>3</v>
      </c>
      <c r="I14" s="9">
        <f t="shared" si="0"/>
        <v>46</v>
      </c>
    </row>
    <row r="15" spans="1:9" ht="14.25">
      <c r="A15" s="12"/>
      <c r="B15" s="7" t="s">
        <v>12</v>
      </c>
      <c r="C15" s="7">
        <v>526</v>
      </c>
      <c r="D15" s="7">
        <v>593</v>
      </c>
      <c r="E15" s="7">
        <v>594</v>
      </c>
      <c r="F15" s="7">
        <v>593</v>
      </c>
      <c r="G15" s="7">
        <v>593.5</v>
      </c>
      <c r="H15" s="7">
        <v>2</v>
      </c>
      <c r="I15" s="9">
        <f t="shared" si="0"/>
        <v>67</v>
      </c>
    </row>
    <row r="16" spans="1:9" ht="14.25">
      <c r="A16" s="10" t="s">
        <v>21</v>
      </c>
      <c r="B16" s="7" t="s">
        <v>10</v>
      </c>
      <c r="C16" s="17">
        <v>536</v>
      </c>
      <c r="D16" s="7">
        <v>580</v>
      </c>
      <c r="E16" s="7">
        <v>599</v>
      </c>
      <c r="F16" s="7">
        <v>580</v>
      </c>
      <c r="G16" s="7">
        <v>591</v>
      </c>
      <c r="H16" s="7">
        <v>5</v>
      </c>
      <c r="I16" s="9">
        <f t="shared" si="0"/>
        <v>44</v>
      </c>
    </row>
    <row r="17" spans="1:9" ht="14.25">
      <c r="A17" s="12"/>
      <c r="B17" s="7" t="s">
        <v>12</v>
      </c>
      <c r="C17" s="8">
        <v>547</v>
      </c>
      <c r="D17" s="7">
        <v>572</v>
      </c>
      <c r="E17" s="7">
        <v>589</v>
      </c>
      <c r="F17" s="7">
        <v>572</v>
      </c>
      <c r="G17" s="7">
        <v>580.5</v>
      </c>
      <c r="H17" s="7">
        <v>2</v>
      </c>
      <c r="I17" s="9">
        <f t="shared" si="0"/>
        <v>25</v>
      </c>
    </row>
    <row r="18" spans="1:9" ht="14.25">
      <c r="A18" s="10" t="s">
        <v>22</v>
      </c>
      <c r="B18" s="7" t="s">
        <v>10</v>
      </c>
      <c r="C18" s="17">
        <v>535</v>
      </c>
      <c r="D18" s="18">
        <v>574</v>
      </c>
      <c r="E18" s="18">
        <v>605</v>
      </c>
      <c r="F18" s="18">
        <v>574</v>
      </c>
      <c r="G18" s="18">
        <v>587</v>
      </c>
      <c r="H18" s="18">
        <v>3</v>
      </c>
      <c r="I18" s="9">
        <f t="shared" si="0"/>
        <v>39</v>
      </c>
    </row>
    <row r="19" spans="1:9" ht="14.25">
      <c r="A19" s="12"/>
      <c r="B19" s="7" t="s">
        <v>12</v>
      </c>
      <c r="C19" s="8">
        <v>533</v>
      </c>
      <c r="D19" s="7">
        <v>582</v>
      </c>
      <c r="E19" s="7">
        <v>582</v>
      </c>
      <c r="F19" s="7">
        <v>582</v>
      </c>
      <c r="G19" s="7">
        <v>582</v>
      </c>
      <c r="H19" s="7">
        <v>1</v>
      </c>
      <c r="I19" s="9">
        <f t="shared" si="0"/>
        <v>49</v>
      </c>
    </row>
    <row r="20" spans="1:9" ht="14.25">
      <c r="A20" s="10" t="s">
        <v>23</v>
      </c>
      <c r="B20" s="7" t="s">
        <v>10</v>
      </c>
      <c r="C20" s="7">
        <v>562</v>
      </c>
      <c r="D20" s="7">
        <v>633</v>
      </c>
      <c r="E20" s="7">
        <v>639</v>
      </c>
      <c r="F20" s="7">
        <v>613</v>
      </c>
      <c r="G20" s="7">
        <v>623</v>
      </c>
      <c r="H20" s="7">
        <v>4</v>
      </c>
      <c r="I20" s="9">
        <f t="shared" si="0"/>
        <v>71</v>
      </c>
    </row>
    <row r="21" spans="1:9" ht="14.25">
      <c r="A21" s="12"/>
      <c r="B21" s="7" t="s">
        <v>24</v>
      </c>
      <c r="C21" s="7">
        <v>522</v>
      </c>
      <c r="D21" s="7">
        <v>606</v>
      </c>
      <c r="E21" s="7">
        <v>606</v>
      </c>
      <c r="F21" s="7">
        <v>606</v>
      </c>
      <c r="G21" s="7">
        <v>606</v>
      </c>
      <c r="H21" s="7">
        <v>2</v>
      </c>
      <c r="I21" s="9">
        <f t="shared" si="0"/>
        <v>84</v>
      </c>
    </row>
    <row r="22" spans="1:9" ht="14.25">
      <c r="A22" s="10" t="s">
        <v>25</v>
      </c>
      <c r="B22" s="7" t="s">
        <v>10</v>
      </c>
      <c r="C22" s="7">
        <v>550</v>
      </c>
      <c r="D22" s="7">
        <v>557</v>
      </c>
      <c r="E22" s="7">
        <v>546</v>
      </c>
      <c r="F22" s="7">
        <v>537</v>
      </c>
      <c r="G22" s="7">
        <f>AVERAGE(E22:F22)</f>
        <v>541.5</v>
      </c>
      <c r="H22" s="7">
        <v>2</v>
      </c>
      <c r="I22" s="9">
        <f t="shared" si="0"/>
        <v>7</v>
      </c>
    </row>
    <row r="23" spans="1:9" ht="14.25">
      <c r="A23" s="12"/>
      <c r="B23" s="7" t="s">
        <v>12</v>
      </c>
      <c r="C23" s="7">
        <v>520</v>
      </c>
      <c r="D23" s="7">
        <v>522</v>
      </c>
      <c r="E23" s="7">
        <v>512</v>
      </c>
      <c r="F23" s="7">
        <v>512</v>
      </c>
      <c r="G23" s="7">
        <v>512</v>
      </c>
      <c r="H23" s="7">
        <v>1</v>
      </c>
      <c r="I23" s="9">
        <f t="shared" si="0"/>
        <v>2</v>
      </c>
    </row>
    <row r="24" spans="1:9" ht="14.25">
      <c r="A24" s="10" t="s">
        <v>26</v>
      </c>
      <c r="B24" s="7" t="s">
        <v>10</v>
      </c>
      <c r="C24" s="7">
        <v>555</v>
      </c>
      <c r="D24" s="7">
        <v>607</v>
      </c>
      <c r="E24" s="7">
        <v>620</v>
      </c>
      <c r="F24" s="7">
        <v>607</v>
      </c>
      <c r="G24" s="7">
        <v>611</v>
      </c>
      <c r="H24" s="7">
        <v>5</v>
      </c>
      <c r="I24" s="9">
        <f t="shared" si="0"/>
        <v>52</v>
      </c>
    </row>
    <row r="25" spans="1:9" ht="14.25">
      <c r="A25" s="12"/>
      <c r="B25" s="7" t="s">
        <v>12</v>
      </c>
      <c r="C25" s="7">
        <v>514</v>
      </c>
      <c r="D25" s="7">
        <v>572</v>
      </c>
      <c r="E25" s="7">
        <v>572</v>
      </c>
      <c r="F25" s="7">
        <v>572</v>
      </c>
      <c r="G25" s="7">
        <v>572</v>
      </c>
      <c r="H25" s="7">
        <v>1</v>
      </c>
      <c r="I25" s="9">
        <f t="shared" si="0"/>
        <v>58</v>
      </c>
    </row>
    <row r="26" spans="1:11" ht="14.25">
      <c r="A26" s="10" t="s">
        <v>27</v>
      </c>
      <c r="B26" s="7" t="s">
        <v>10</v>
      </c>
      <c r="C26" s="7">
        <v>551</v>
      </c>
      <c r="D26" s="7">
        <v>580</v>
      </c>
      <c r="E26" s="7">
        <v>589</v>
      </c>
      <c r="F26" s="7">
        <v>561</v>
      </c>
      <c r="G26" s="7">
        <v>575</v>
      </c>
      <c r="H26" s="7">
        <v>5</v>
      </c>
      <c r="I26" s="9">
        <f t="shared" si="0"/>
        <v>29</v>
      </c>
      <c r="K26" s="3" t="s">
        <v>28</v>
      </c>
    </row>
    <row r="27" spans="1:9" ht="14.25">
      <c r="A27" s="12"/>
      <c r="B27" s="7" t="s">
        <v>24</v>
      </c>
      <c r="C27" s="7">
        <v>540</v>
      </c>
      <c r="D27" s="11">
        <v>613</v>
      </c>
      <c r="E27" s="11">
        <v>613</v>
      </c>
      <c r="F27" s="11">
        <v>613</v>
      </c>
      <c r="G27" s="11">
        <v>613</v>
      </c>
      <c r="H27" s="11">
        <v>1</v>
      </c>
      <c r="I27" s="9">
        <f t="shared" si="0"/>
        <v>73</v>
      </c>
    </row>
    <row r="28" spans="1:9" ht="14.25">
      <c r="A28" s="10" t="s">
        <v>29</v>
      </c>
      <c r="B28" s="7" t="s">
        <v>10</v>
      </c>
      <c r="C28" s="7">
        <v>569</v>
      </c>
      <c r="D28" s="11">
        <v>642</v>
      </c>
      <c r="E28" s="11">
        <v>654</v>
      </c>
      <c r="F28" s="11">
        <v>622</v>
      </c>
      <c r="G28" s="11">
        <v>635.78</v>
      </c>
      <c r="H28" s="11">
        <v>9</v>
      </c>
      <c r="I28" s="9">
        <f t="shared" si="0"/>
        <v>73</v>
      </c>
    </row>
    <row r="29" spans="1:9" ht="14.25">
      <c r="A29" s="12"/>
      <c r="B29" s="7" t="s">
        <v>24</v>
      </c>
      <c r="C29" s="7">
        <v>484</v>
      </c>
      <c r="D29" s="11">
        <v>592</v>
      </c>
      <c r="E29" s="11">
        <v>595</v>
      </c>
      <c r="F29" s="11">
        <v>592</v>
      </c>
      <c r="G29" s="11">
        <v>593.5</v>
      </c>
      <c r="H29" s="11">
        <v>2</v>
      </c>
      <c r="I29" s="9">
        <f t="shared" si="0"/>
        <v>108</v>
      </c>
    </row>
    <row r="30" spans="1:9" ht="14.25">
      <c r="A30" s="10" t="s">
        <v>30</v>
      </c>
      <c r="B30" s="7" t="s">
        <v>10</v>
      </c>
      <c r="C30" s="19">
        <v>565</v>
      </c>
      <c r="D30" s="7">
        <v>602</v>
      </c>
      <c r="E30" s="7">
        <v>602</v>
      </c>
      <c r="F30" s="7">
        <v>602</v>
      </c>
      <c r="G30" s="7">
        <v>602</v>
      </c>
      <c r="H30" s="7">
        <v>1</v>
      </c>
      <c r="I30" s="9">
        <f t="shared" si="0"/>
        <v>37</v>
      </c>
    </row>
    <row r="31" spans="1:9" ht="14.25">
      <c r="A31" s="12"/>
      <c r="B31" s="7" t="s">
        <v>24</v>
      </c>
      <c r="C31" s="7">
        <v>525</v>
      </c>
      <c r="D31" s="7">
        <v>643</v>
      </c>
      <c r="E31" s="7">
        <v>645</v>
      </c>
      <c r="F31" s="7">
        <v>622</v>
      </c>
      <c r="G31" s="7">
        <v>632</v>
      </c>
      <c r="H31" s="7">
        <v>7</v>
      </c>
      <c r="I31" s="9">
        <f t="shared" si="0"/>
        <v>118</v>
      </c>
    </row>
    <row r="32" spans="1:9" ht="14.25">
      <c r="A32" s="10" t="s">
        <v>31</v>
      </c>
      <c r="B32" s="7" t="s">
        <v>10</v>
      </c>
      <c r="C32" s="19">
        <v>548</v>
      </c>
      <c r="D32" s="7">
        <v>594</v>
      </c>
      <c r="E32" s="7">
        <v>635</v>
      </c>
      <c r="F32" s="7">
        <v>594</v>
      </c>
      <c r="G32" s="7">
        <v>611</v>
      </c>
      <c r="H32" s="7">
        <v>7</v>
      </c>
      <c r="I32" s="9">
        <f t="shared" si="0"/>
        <v>46</v>
      </c>
    </row>
    <row r="33" spans="1:9" ht="14.25">
      <c r="A33" s="12"/>
      <c r="B33" s="7" t="s">
        <v>24</v>
      </c>
      <c r="C33" s="7">
        <v>503</v>
      </c>
      <c r="D33" s="7">
        <v>549</v>
      </c>
      <c r="E33" s="7">
        <v>549</v>
      </c>
      <c r="F33" s="7">
        <v>549</v>
      </c>
      <c r="G33" s="7">
        <v>549</v>
      </c>
      <c r="H33" s="7">
        <v>1</v>
      </c>
      <c r="I33" s="9">
        <f t="shared" si="0"/>
        <v>46</v>
      </c>
    </row>
    <row r="34" spans="1:9" ht="14.25">
      <c r="A34" s="10" t="s">
        <v>32</v>
      </c>
      <c r="B34" s="20" t="s">
        <v>33</v>
      </c>
      <c r="C34" s="7"/>
      <c r="D34" s="7"/>
      <c r="E34" s="7"/>
      <c r="F34" s="7"/>
      <c r="G34" s="7"/>
      <c r="H34" s="7"/>
      <c r="I34" s="9">
        <f t="shared" si="0"/>
        <v>0</v>
      </c>
    </row>
    <row r="35" spans="1:9" ht="14.25">
      <c r="A35" s="12"/>
      <c r="B35" s="20" t="s">
        <v>34</v>
      </c>
      <c r="C35" s="7">
        <v>500</v>
      </c>
      <c r="D35" s="7">
        <v>580</v>
      </c>
      <c r="E35" s="7">
        <v>579</v>
      </c>
      <c r="F35" s="7">
        <v>579</v>
      </c>
      <c r="G35" s="7">
        <v>579</v>
      </c>
      <c r="H35" s="7">
        <v>1</v>
      </c>
      <c r="I35" s="9">
        <f t="shared" si="0"/>
        <v>80</v>
      </c>
    </row>
    <row r="36" spans="1:9" ht="14.25">
      <c r="A36" s="14" t="s">
        <v>35</v>
      </c>
      <c r="B36" s="7" t="s">
        <v>10</v>
      </c>
      <c r="C36" s="7">
        <v>543</v>
      </c>
      <c r="D36" s="7">
        <v>550</v>
      </c>
      <c r="E36" s="7">
        <v>601</v>
      </c>
      <c r="F36" s="7">
        <v>550</v>
      </c>
      <c r="G36" s="7">
        <v>592</v>
      </c>
      <c r="H36" s="7">
        <v>9</v>
      </c>
      <c r="I36" s="9">
        <f t="shared" si="0"/>
        <v>7</v>
      </c>
    </row>
    <row r="37" spans="1:9" ht="14.25">
      <c r="A37" s="21"/>
      <c r="B37" s="7" t="s">
        <v>24</v>
      </c>
      <c r="C37" s="19">
        <v>516</v>
      </c>
      <c r="D37" s="7">
        <v>595</v>
      </c>
      <c r="E37" s="7">
        <v>595</v>
      </c>
      <c r="F37" s="7">
        <v>595</v>
      </c>
      <c r="G37" s="7">
        <v>595</v>
      </c>
      <c r="H37" s="7">
        <v>1</v>
      </c>
      <c r="I37" s="9">
        <f t="shared" si="0"/>
        <v>79</v>
      </c>
    </row>
    <row r="38" spans="1:9" ht="14.25">
      <c r="A38" s="6" t="s">
        <v>36</v>
      </c>
      <c r="B38" s="7" t="s">
        <v>24</v>
      </c>
      <c r="C38" s="19">
        <v>406</v>
      </c>
      <c r="D38" s="7">
        <v>561</v>
      </c>
      <c r="E38" s="7">
        <v>541</v>
      </c>
      <c r="F38" s="7">
        <v>541</v>
      </c>
      <c r="G38" s="7">
        <v>541</v>
      </c>
      <c r="H38" s="7">
        <v>1</v>
      </c>
      <c r="I38" s="9">
        <f t="shared" si="0"/>
        <v>155</v>
      </c>
    </row>
    <row r="39" spans="1:9" ht="14.25">
      <c r="A39" s="6" t="s">
        <v>37</v>
      </c>
      <c r="B39" s="7" t="s">
        <v>10</v>
      </c>
      <c r="C39" s="19">
        <v>517</v>
      </c>
      <c r="D39" s="7">
        <v>561</v>
      </c>
      <c r="E39" s="7">
        <v>541</v>
      </c>
      <c r="F39" s="7">
        <v>541</v>
      </c>
      <c r="G39" s="7">
        <v>541</v>
      </c>
      <c r="H39" s="7">
        <v>1</v>
      </c>
      <c r="I39" s="9">
        <f t="shared" si="0"/>
        <v>44</v>
      </c>
    </row>
    <row r="40" spans="1:9" ht="14.25">
      <c r="A40" s="6" t="s">
        <v>38</v>
      </c>
      <c r="B40" s="7" t="s">
        <v>10</v>
      </c>
      <c r="C40" s="19">
        <v>516</v>
      </c>
      <c r="D40" s="22">
        <v>551</v>
      </c>
      <c r="E40" s="22">
        <v>551</v>
      </c>
      <c r="F40" s="22">
        <v>551</v>
      </c>
      <c r="G40" s="22">
        <v>551</v>
      </c>
      <c r="H40" s="7">
        <v>1</v>
      </c>
      <c r="I40" s="9">
        <f t="shared" si="0"/>
        <v>35</v>
      </c>
    </row>
    <row r="41" spans="1:9" ht="14.25">
      <c r="A41" s="23" t="s">
        <v>39</v>
      </c>
      <c r="B41" s="24"/>
      <c r="C41" s="24"/>
      <c r="D41" s="24"/>
      <c r="E41" s="24"/>
      <c r="F41" s="24"/>
      <c r="G41" s="24"/>
      <c r="H41" s="24"/>
      <c r="I41" s="24"/>
    </row>
  </sheetData>
  <mergeCells count="26">
    <mergeCell ref="A32:A33"/>
    <mergeCell ref="A34:A35"/>
    <mergeCell ref="A36:A37"/>
    <mergeCell ref="A41:I41"/>
    <mergeCell ref="A24:A25"/>
    <mergeCell ref="A26:A27"/>
    <mergeCell ref="A28:A29"/>
    <mergeCell ref="A30:A31"/>
    <mergeCell ref="A16:A17"/>
    <mergeCell ref="A18:A19"/>
    <mergeCell ref="A20:A21"/>
    <mergeCell ref="A22:A23"/>
    <mergeCell ref="A5:A6"/>
    <mergeCell ref="A7:A8"/>
    <mergeCell ref="A11:A13"/>
    <mergeCell ref="A14:A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2014-10-28T08:00:36Z</dcterms:modified>
  <cp:category/>
  <cp:version/>
  <cp:contentType/>
  <cp:contentStatus/>
</cp:coreProperties>
</file>