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<sst xmlns="http://schemas.openxmlformats.org/spreadsheetml/2006/main" count="93" uniqueCount="46">
  <si>
    <t>2014年北京外国语大学在各省市提前批次小语种录取分数线</t>
  </si>
  <si>
    <t>地区</t>
  </si>
  <si>
    <t>类别</t>
  </si>
  <si>
    <t>重点线</t>
  </si>
  <si>
    <t>提档线</t>
  </si>
  <si>
    <t>实考分</t>
  </si>
  <si>
    <t>录取人数</t>
  </si>
  <si>
    <t>超出重点线</t>
  </si>
  <si>
    <t>提档分省排名</t>
  </si>
  <si>
    <t>最高分</t>
  </si>
  <si>
    <t>最低分</t>
  </si>
  <si>
    <t>平均分</t>
  </si>
  <si>
    <t>北京</t>
  </si>
  <si>
    <t>文史</t>
  </si>
  <si>
    <t>理工</t>
  </si>
  <si>
    <t>天津</t>
  </si>
  <si>
    <t>河北</t>
  </si>
  <si>
    <t>山西</t>
  </si>
  <si>
    <t>内蒙古</t>
  </si>
  <si>
    <t>辽宁</t>
  </si>
  <si>
    <t>吉林</t>
  </si>
  <si>
    <t>黑龙江</t>
  </si>
  <si>
    <t>江苏</t>
  </si>
  <si>
    <t>浙江</t>
  </si>
  <si>
    <t>安徽</t>
  </si>
  <si>
    <t>福建</t>
  </si>
  <si>
    <t>江西</t>
  </si>
  <si>
    <t>山东</t>
  </si>
  <si>
    <t>河南</t>
  </si>
  <si>
    <t>文综</t>
  </si>
  <si>
    <t>理综</t>
  </si>
  <si>
    <t>湖北</t>
  </si>
  <si>
    <t>湖南</t>
  </si>
  <si>
    <t>海南</t>
  </si>
  <si>
    <t>广东</t>
  </si>
  <si>
    <t>广西</t>
  </si>
  <si>
    <t>重庆</t>
  </si>
  <si>
    <t>四川</t>
  </si>
  <si>
    <t>云南</t>
  </si>
  <si>
    <t>贵州</t>
  </si>
  <si>
    <t>陕西</t>
  </si>
  <si>
    <t>甘肃</t>
  </si>
  <si>
    <t>宁夏</t>
  </si>
  <si>
    <t>青海</t>
  </si>
  <si>
    <t>新疆</t>
  </si>
  <si>
    <r>
      <t>注：</t>
    </r>
    <r>
      <rPr>
        <sz val="11"/>
        <rFont val="宋体"/>
        <family val="0"/>
      </rPr>
      <t xml:space="preserve">1.表中提档线含政策性加分，录取分数为高考实考分不含政策性加分。      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</si>
</sst>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 applyProtection="1">
      <alignment horizontal="center" vertical="center" wrapText="1"/>
      <protection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/>
    </xf>
    <xf numFmtId="0" fontId="0" fillId="2" borderId="1" xfId="0" applyFill="1" applyBorder="1" applyAlignment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0" fillId="2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 applyProtection="1">
      <alignment horizontal="center" vertical="center" wrapText="1"/>
      <protection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justify" vertical="center"/>
      <protection locked="0"/>
    </xf>
    <xf numFmtId="0" fontId="0" fillId="0" borderId="5" xfId="0" applyBorder="1" applyAlignment="1">
      <alignment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workbookViewId="0" topLeftCell="A1">
      <selection activeCell="M11" sqref="M11"/>
    </sheetView>
  </sheetViews>
  <sheetFormatPr defaultColWidth="9.00390625" defaultRowHeight="14.25"/>
  <cols>
    <col min="1" max="1" width="7.125" style="1" bestFit="1" customWidth="1"/>
    <col min="2" max="2" width="5.75390625" style="1" bestFit="1" customWidth="1"/>
    <col min="3" max="7" width="7.75390625" style="1" bestFit="1" customWidth="1"/>
    <col min="8" max="8" width="6.125" style="1" customWidth="1"/>
    <col min="9" max="10" width="7.75390625" style="1" bestFit="1" customWidth="1"/>
    <col min="11" max="11" width="8.375" style="27" customWidth="1"/>
    <col min="12" max="16384" width="9.00390625" style="1" customWidth="1"/>
  </cols>
  <sheetData>
    <row r="1" spans="1:11" ht="1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5"/>
    </row>
    <row r="2" spans="1:11" ht="17.25" customHeight="1">
      <c r="A2" s="46" t="s">
        <v>1</v>
      </c>
      <c r="B2" s="46" t="s">
        <v>2</v>
      </c>
      <c r="C2" s="46" t="s">
        <v>3</v>
      </c>
      <c r="D2" s="47" t="s">
        <v>4</v>
      </c>
      <c r="E2" s="49" t="s">
        <v>5</v>
      </c>
      <c r="F2" s="50"/>
      <c r="G2" s="51"/>
      <c r="H2" s="46" t="s">
        <v>6</v>
      </c>
      <c r="I2" s="46" t="s">
        <v>7</v>
      </c>
      <c r="J2" s="46"/>
      <c r="K2" s="52" t="s">
        <v>8</v>
      </c>
    </row>
    <row r="3" spans="1:11" ht="23.25" customHeight="1">
      <c r="A3" s="46"/>
      <c r="B3" s="46"/>
      <c r="C3" s="46"/>
      <c r="D3" s="48"/>
      <c r="E3" s="3" t="s">
        <v>9</v>
      </c>
      <c r="F3" s="3" t="s">
        <v>10</v>
      </c>
      <c r="G3" s="3" t="s">
        <v>11</v>
      </c>
      <c r="H3" s="46"/>
      <c r="I3" s="2" t="s">
        <v>4</v>
      </c>
      <c r="J3" s="2" t="s">
        <v>11</v>
      </c>
      <c r="K3" s="53"/>
    </row>
    <row r="4" spans="1:11" ht="15" customHeight="1">
      <c r="A4" s="40" t="s">
        <v>12</v>
      </c>
      <c r="B4" s="5" t="s">
        <v>13</v>
      </c>
      <c r="C4" s="6">
        <v>565</v>
      </c>
      <c r="D4" s="7">
        <v>637</v>
      </c>
      <c r="E4" s="7">
        <v>662</v>
      </c>
      <c r="F4" s="7">
        <v>627</v>
      </c>
      <c r="G4" s="7">
        <v>646</v>
      </c>
      <c r="H4" s="7">
        <v>41</v>
      </c>
      <c r="I4" s="8">
        <f aca="true" t="shared" si="0" ref="I4:I49">D4-C4</f>
        <v>72</v>
      </c>
      <c r="J4" s="8">
        <f aca="true" t="shared" si="1" ref="J4:J49">G4-C4</f>
        <v>81</v>
      </c>
      <c r="K4" s="7">
        <v>957</v>
      </c>
    </row>
    <row r="5" spans="1:11" ht="15" customHeight="1">
      <c r="A5" s="40"/>
      <c r="B5" s="5" t="s">
        <v>14</v>
      </c>
      <c r="C5" s="6">
        <v>543</v>
      </c>
      <c r="D5" s="7">
        <v>637</v>
      </c>
      <c r="E5" s="7">
        <v>666</v>
      </c>
      <c r="F5" s="7">
        <v>637</v>
      </c>
      <c r="G5" s="7">
        <v>649</v>
      </c>
      <c r="H5" s="7">
        <v>42</v>
      </c>
      <c r="I5" s="8">
        <f t="shared" si="0"/>
        <v>94</v>
      </c>
      <c r="J5" s="8">
        <f t="shared" si="1"/>
        <v>106</v>
      </c>
      <c r="K5" s="7">
        <v>4165</v>
      </c>
    </row>
    <row r="6" spans="1:11" s="11" customFormat="1" ht="15" customHeight="1">
      <c r="A6" s="36" t="s">
        <v>15</v>
      </c>
      <c r="B6" s="9" t="s">
        <v>13</v>
      </c>
      <c r="C6" s="7">
        <v>523</v>
      </c>
      <c r="D6" s="7">
        <v>608</v>
      </c>
      <c r="E6" s="7">
        <v>624</v>
      </c>
      <c r="F6" s="7">
        <v>608</v>
      </c>
      <c r="G6" s="7">
        <v>615.33</v>
      </c>
      <c r="H6" s="7">
        <v>6</v>
      </c>
      <c r="I6" s="8">
        <f t="shared" si="0"/>
        <v>85</v>
      </c>
      <c r="J6" s="8">
        <f t="shared" si="1"/>
        <v>92.33000000000004</v>
      </c>
      <c r="K6" s="10">
        <v>280</v>
      </c>
    </row>
    <row r="7" spans="1:11" s="11" customFormat="1" ht="15" customHeight="1">
      <c r="A7" s="37"/>
      <c r="B7" s="9" t="s">
        <v>14</v>
      </c>
      <c r="C7" s="7">
        <v>516</v>
      </c>
      <c r="D7" s="7">
        <v>614</v>
      </c>
      <c r="E7" s="7">
        <v>642</v>
      </c>
      <c r="F7" s="7">
        <v>614</v>
      </c>
      <c r="G7" s="7">
        <v>630</v>
      </c>
      <c r="H7" s="7">
        <v>6</v>
      </c>
      <c r="I7" s="8">
        <f t="shared" si="0"/>
        <v>98</v>
      </c>
      <c r="J7" s="8">
        <f t="shared" si="1"/>
        <v>114</v>
      </c>
      <c r="K7" s="10">
        <v>2199</v>
      </c>
    </row>
    <row r="8" spans="1:11" s="11" customFormat="1" ht="15" customHeight="1">
      <c r="A8" s="35" t="s">
        <v>16</v>
      </c>
      <c r="B8" s="9" t="s">
        <v>13</v>
      </c>
      <c r="C8" s="13">
        <v>563</v>
      </c>
      <c r="D8" s="7">
        <v>628</v>
      </c>
      <c r="E8" s="7">
        <v>642</v>
      </c>
      <c r="F8" s="7">
        <v>628</v>
      </c>
      <c r="G8" s="7">
        <v>634.25</v>
      </c>
      <c r="H8" s="7">
        <v>8</v>
      </c>
      <c r="I8" s="8">
        <f t="shared" si="0"/>
        <v>65</v>
      </c>
      <c r="J8" s="8">
        <f t="shared" si="1"/>
        <v>71.25</v>
      </c>
      <c r="K8" s="10">
        <v>284</v>
      </c>
    </row>
    <row r="9" spans="1:11" s="11" customFormat="1" ht="15" customHeight="1">
      <c r="A9" s="35"/>
      <c r="B9" s="9" t="s">
        <v>14</v>
      </c>
      <c r="C9" s="7">
        <v>573</v>
      </c>
      <c r="D9" s="7">
        <v>656</v>
      </c>
      <c r="E9" s="7">
        <v>676</v>
      </c>
      <c r="F9" s="7">
        <v>656</v>
      </c>
      <c r="G9" s="7">
        <v>667.13</v>
      </c>
      <c r="H9" s="7">
        <v>8</v>
      </c>
      <c r="I9" s="8">
        <f t="shared" si="0"/>
        <v>83</v>
      </c>
      <c r="J9" s="8">
        <f t="shared" si="1"/>
        <v>94.13</v>
      </c>
      <c r="K9" s="10">
        <v>2984</v>
      </c>
    </row>
    <row r="10" spans="1:11" s="11" customFormat="1" ht="15" customHeight="1">
      <c r="A10" s="36" t="s">
        <v>17</v>
      </c>
      <c r="B10" s="9" t="s">
        <v>13</v>
      </c>
      <c r="C10" s="13">
        <v>526</v>
      </c>
      <c r="D10" s="14">
        <v>575</v>
      </c>
      <c r="E10" s="14">
        <v>584</v>
      </c>
      <c r="F10" s="14">
        <v>575</v>
      </c>
      <c r="G10">
        <v>580.8</v>
      </c>
      <c r="H10" s="14">
        <v>5</v>
      </c>
      <c r="I10" s="8">
        <f t="shared" si="0"/>
        <v>49</v>
      </c>
      <c r="J10" s="8">
        <f t="shared" si="1"/>
        <v>54.799999999999955</v>
      </c>
      <c r="K10" s="15">
        <v>386</v>
      </c>
    </row>
    <row r="11" spans="1:11" s="11" customFormat="1" ht="15" customHeight="1">
      <c r="A11" s="37"/>
      <c r="B11" s="9" t="s">
        <v>14</v>
      </c>
      <c r="C11" s="13">
        <v>534</v>
      </c>
      <c r="D11" s="14">
        <v>616</v>
      </c>
      <c r="E11" s="14">
        <v>636</v>
      </c>
      <c r="F11" s="14">
        <v>616</v>
      </c>
      <c r="G11">
        <v>627.43</v>
      </c>
      <c r="H11" s="14">
        <v>7</v>
      </c>
      <c r="I11" s="8">
        <f t="shared" si="0"/>
        <v>82</v>
      </c>
      <c r="J11" s="8">
        <f t="shared" si="1"/>
        <v>93.42999999999995</v>
      </c>
      <c r="K11" s="10">
        <v>2411</v>
      </c>
    </row>
    <row r="12" spans="1:11" ht="15" customHeight="1">
      <c r="A12" s="5" t="s">
        <v>18</v>
      </c>
      <c r="B12" s="5" t="s">
        <v>13</v>
      </c>
      <c r="C12" s="16">
        <v>525</v>
      </c>
      <c r="D12" s="7">
        <v>604</v>
      </c>
      <c r="E12" s="7">
        <v>610</v>
      </c>
      <c r="F12" s="7">
        <v>604</v>
      </c>
      <c r="G12" s="7">
        <v>606.4</v>
      </c>
      <c r="H12" s="7">
        <v>5</v>
      </c>
      <c r="I12" s="8">
        <f t="shared" si="0"/>
        <v>79</v>
      </c>
      <c r="J12" s="8">
        <f t="shared" si="1"/>
        <v>81.39999999999998</v>
      </c>
      <c r="K12" s="17">
        <v>205</v>
      </c>
    </row>
    <row r="13" spans="1:11" ht="15" customHeight="1">
      <c r="A13" s="40" t="s">
        <v>19</v>
      </c>
      <c r="B13" s="5" t="s">
        <v>13</v>
      </c>
      <c r="C13" s="16">
        <v>552</v>
      </c>
      <c r="D13" s="7">
        <v>624</v>
      </c>
      <c r="E13" s="7">
        <v>638</v>
      </c>
      <c r="F13" s="7">
        <v>624</v>
      </c>
      <c r="G13" s="7">
        <v>628.75</v>
      </c>
      <c r="H13" s="7">
        <v>8</v>
      </c>
      <c r="I13" s="8">
        <f t="shared" si="0"/>
        <v>72</v>
      </c>
      <c r="J13" s="8">
        <f t="shared" si="1"/>
        <v>76.75</v>
      </c>
      <c r="K13" s="17">
        <v>267</v>
      </c>
    </row>
    <row r="14" spans="1:11" ht="15" customHeight="1">
      <c r="A14" s="40"/>
      <c r="B14" s="5" t="s">
        <v>14</v>
      </c>
      <c r="C14" s="6">
        <v>526</v>
      </c>
      <c r="D14" s="7">
        <v>643</v>
      </c>
      <c r="E14" s="7">
        <v>656</v>
      </c>
      <c r="F14" s="7">
        <v>643</v>
      </c>
      <c r="G14" s="7">
        <v>647.7</v>
      </c>
      <c r="H14" s="7">
        <v>10</v>
      </c>
      <c r="I14" s="8">
        <f t="shared" si="0"/>
        <v>117</v>
      </c>
      <c r="J14" s="8">
        <f t="shared" si="1"/>
        <v>121.70000000000005</v>
      </c>
      <c r="K14" s="17">
        <v>1807</v>
      </c>
    </row>
    <row r="15" spans="1:11" ht="15" customHeight="1">
      <c r="A15" s="40" t="s">
        <v>20</v>
      </c>
      <c r="B15" s="4" t="s">
        <v>13</v>
      </c>
      <c r="C15" s="16">
        <v>560</v>
      </c>
      <c r="D15" s="7">
        <v>621</v>
      </c>
      <c r="E15" s="7">
        <v>639</v>
      </c>
      <c r="F15" s="7">
        <v>621</v>
      </c>
      <c r="G15" s="7">
        <v>634.63</v>
      </c>
      <c r="H15" s="7">
        <v>8</v>
      </c>
      <c r="I15" s="8">
        <f t="shared" si="0"/>
        <v>61</v>
      </c>
      <c r="J15" s="8">
        <f t="shared" si="1"/>
        <v>74.63</v>
      </c>
      <c r="K15" s="17">
        <v>393</v>
      </c>
    </row>
    <row r="16" spans="1:11" ht="15" customHeight="1">
      <c r="A16" s="40"/>
      <c r="B16" s="4" t="s">
        <v>14</v>
      </c>
      <c r="C16" s="6">
        <v>555</v>
      </c>
      <c r="D16" s="7">
        <v>638</v>
      </c>
      <c r="E16" s="7">
        <v>669</v>
      </c>
      <c r="F16" s="7">
        <v>638</v>
      </c>
      <c r="G16" s="7">
        <v>655.5</v>
      </c>
      <c r="H16" s="7">
        <v>8</v>
      </c>
      <c r="I16" s="8">
        <f t="shared" si="0"/>
        <v>83</v>
      </c>
      <c r="J16" s="8">
        <f t="shared" si="1"/>
        <v>100.5</v>
      </c>
      <c r="K16" s="17">
        <v>2616</v>
      </c>
    </row>
    <row r="17" spans="1:11" ht="15" customHeight="1">
      <c r="A17" s="40" t="s">
        <v>21</v>
      </c>
      <c r="B17" s="4" t="s">
        <v>13</v>
      </c>
      <c r="C17" s="16">
        <v>541</v>
      </c>
      <c r="D17" s="7">
        <v>630</v>
      </c>
      <c r="E17" s="7">
        <v>637</v>
      </c>
      <c r="F17" s="7">
        <v>630</v>
      </c>
      <c r="G17" s="7">
        <v>633.14</v>
      </c>
      <c r="H17" s="7">
        <v>7</v>
      </c>
      <c r="I17" s="8">
        <f t="shared" si="0"/>
        <v>89</v>
      </c>
      <c r="J17" s="8">
        <f t="shared" si="1"/>
        <v>92.13999999999999</v>
      </c>
      <c r="K17" s="17">
        <v>218</v>
      </c>
    </row>
    <row r="18" spans="1:11" ht="15" customHeight="1">
      <c r="A18" s="40"/>
      <c r="B18" s="4" t="s">
        <v>14</v>
      </c>
      <c r="C18" s="6">
        <v>529</v>
      </c>
      <c r="D18" s="7">
        <v>638</v>
      </c>
      <c r="E18" s="7">
        <v>661</v>
      </c>
      <c r="F18" s="7">
        <v>638</v>
      </c>
      <c r="G18" s="7">
        <v>651</v>
      </c>
      <c r="H18" s="7">
        <v>7</v>
      </c>
      <c r="I18" s="8">
        <f t="shared" si="0"/>
        <v>109</v>
      </c>
      <c r="J18" s="8">
        <f t="shared" si="1"/>
        <v>122</v>
      </c>
      <c r="K18" s="18">
        <v>2093</v>
      </c>
    </row>
    <row r="19" spans="1:11" ht="15" customHeight="1">
      <c r="A19" s="41" t="s">
        <v>22</v>
      </c>
      <c r="B19" s="4" t="s">
        <v>13</v>
      </c>
      <c r="C19" s="19">
        <v>333</v>
      </c>
      <c r="D19" s="7">
        <v>371</v>
      </c>
      <c r="E19" s="7">
        <v>383</v>
      </c>
      <c r="F19" s="7">
        <v>371</v>
      </c>
      <c r="G19" s="7">
        <v>378</v>
      </c>
      <c r="H19" s="7">
        <v>12</v>
      </c>
      <c r="I19" s="8">
        <f t="shared" si="0"/>
        <v>38</v>
      </c>
      <c r="J19" s="8">
        <f t="shared" si="1"/>
        <v>45</v>
      </c>
      <c r="K19" s="18">
        <v>661</v>
      </c>
    </row>
    <row r="20" spans="1:11" ht="15" customHeight="1">
      <c r="A20" s="43"/>
      <c r="B20" s="4" t="s">
        <v>14</v>
      </c>
      <c r="C20" s="6">
        <v>345</v>
      </c>
      <c r="D20" s="7">
        <v>381</v>
      </c>
      <c r="E20" s="7">
        <v>397</v>
      </c>
      <c r="F20" s="7">
        <v>381</v>
      </c>
      <c r="G20" s="7">
        <v>386</v>
      </c>
      <c r="H20" s="7">
        <v>14</v>
      </c>
      <c r="I20" s="8">
        <f t="shared" si="0"/>
        <v>36</v>
      </c>
      <c r="J20" s="8">
        <f t="shared" si="1"/>
        <v>41</v>
      </c>
      <c r="K20" s="17">
        <v>3061</v>
      </c>
    </row>
    <row r="21" spans="1:13" s="11" customFormat="1" ht="15" customHeight="1">
      <c r="A21" s="35" t="s">
        <v>23</v>
      </c>
      <c r="B21" s="12" t="s">
        <v>13</v>
      </c>
      <c r="C21" s="13">
        <v>621</v>
      </c>
      <c r="D21" s="7">
        <v>686</v>
      </c>
      <c r="E21" s="7">
        <v>704</v>
      </c>
      <c r="F21" s="7">
        <v>686</v>
      </c>
      <c r="G21" s="7">
        <v>693.47</v>
      </c>
      <c r="H21" s="7">
        <v>17</v>
      </c>
      <c r="I21" s="8">
        <f t="shared" si="0"/>
        <v>65</v>
      </c>
      <c r="J21" s="8">
        <f t="shared" si="1"/>
        <v>72.47000000000003</v>
      </c>
      <c r="K21" s="10">
        <v>463</v>
      </c>
      <c r="M21" s="20"/>
    </row>
    <row r="22" spans="1:13" s="11" customFormat="1" ht="15" customHeight="1">
      <c r="A22" s="35"/>
      <c r="B22" s="12" t="s">
        <v>14</v>
      </c>
      <c r="C22" s="7">
        <v>597</v>
      </c>
      <c r="D22" s="7">
        <v>676</v>
      </c>
      <c r="E22" s="7">
        <v>713</v>
      </c>
      <c r="F22" s="7">
        <v>676</v>
      </c>
      <c r="G22" s="7">
        <v>688.88</v>
      </c>
      <c r="H22" s="7">
        <v>17</v>
      </c>
      <c r="I22" s="8">
        <f t="shared" si="0"/>
        <v>79</v>
      </c>
      <c r="J22" s="8">
        <f t="shared" si="1"/>
        <v>91.88</v>
      </c>
      <c r="K22" s="10">
        <v>4688</v>
      </c>
      <c r="M22" s="20"/>
    </row>
    <row r="23" spans="1:13" ht="15" customHeight="1">
      <c r="A23" s="40" t="s">
        <v>24</v>
      </c>
      <c r="B23" s="4" t="s">
        <v>13</v>
      </c>
      <c r="C23" s="16">
        <v>541</v>
      </c>
      <c r="D23" s="7">
        <v>612</v>
      </c>
      <c r="E23" s="7">
        <v>627</v>
      </c>
      <c r="F23" s="7">
        <v>612</v>
      </c>
      <c r="G23" s="7">
        <v>619</v>
      </c>
      <c r="H23" s="7">
        <v>8</v>
      </c>
      <c r="I23" s="8">
        <f t="shared" si="0"/>
        <v>71</v>
      </c>
      <c r="J23" s="8">
        <f t="shared" si="1"/>
        <v>78</v>
      </c>
      <c r="K23" s="17">
        <v>340</v>
      </c>
      <c r="M23" s="21"/>
    </row>
    <row r="24" spans="1:11" ht="15" customHeight="1">
      <c r="A24" s="40"/>
      <c r="B24" s="4" t="s">
        <v>14</v>
      </c>
      <c r="C24" s="7">
        <v>489</v>
      </c>
      <c r="D24" s="7">
        <v>582</v>
      </c>
      <c r="E24" s="7">
        <v>618</v>
      </c>
      <c r="F24" s="7">
        <v>582</v>
      </c>
      <c r="G24" s="7">
        <v>600</v>
      </c>
      <c r="H24" s="7">
        <v>8</v>
      </c>
      <c r="I24" s="8">
        <f t="shared" si="0"/>
        <v>93</v>
      </c>
      <c r="J24" s="8">
        <f t="shared" si="1"/>
        <v>111</v>
      </c>
      <c r="K24" s="18">
        <v>4577</v>
      </c>
    </row>
    <row r="25" spans="1:11" ht="15" customHeight="1">
      <c r="A25" s="41" t="s">
        <v>25</v>
      </c>
      <c r="B25" s="4" t="s">
        <v>13</v>
      </c>
      <c r="C25" s="16">
        <v>561</v>
      </c>
      <c r="D25" s="7">
        <v>641</v>
      </c>
      <c r="E25" s="7">
        <v>648</v>
      </c>
      <c r="F25" s="7">
        <v>641</v>
      </c>
      <c r="G25" s="7">
        <v>644.25</v>
      </c>
      <c r="H25" s="7">
        <v>4</v>
      </c>
      <c r="I25" s="8">
        <f t="shared" si="0"/>
        <v>80</v>
      </c>
      <c r="J25" s="8">
        <f t="shared" si="1"/>
        <v>83.25</v>
      </c>
      <c r="K25" s="17"/>
    </row>
    <row r="26" spans="1:11" ht="15" customHeight="1">
      <c r="A26" s="42"/>
      <c r="B26" s="4" t="s">
        <v>14</v>
      </c>
      <c r="C26" s="6">
        <v>506</v>
      </c>
      <c r="D26" s="7">
        <v>624</v>
      </c>
      <c r="E26" s="7">
        <v>646</v>
      </c>
      <c r="F26" s="7">
        <v>623</v>
      </c>
      <c r="G26" s="7">
        <v>639.2</v>
      </c>
      <c r="H26" s="7">
        <v>5</v>
      </c>
      <c r="I26" s="8">
        <f t="shared" si="0"/>
        <v>118</v>
      </c>
      <c r="J26" s="8">
        <f t="shared" si="1"/>
        <v>133.20000000000005</v>
      </c>
      <c r="K26" s="17"/>
    </row>
    <row r="27" spans="1:11" ht="15" customHeight="1">
      <c r="A27" s="4" t="s">
        <v>26</v>
      </c>
      <c r="B27" s="4" t="s">
        <v>13</v>
      </c>
      <c r="C27" s="16">
        <v>524</v>
      </c>
      <c r="D27" s="7">
        <v>570</v>
      </c>
      <c r="E27" s="7">
        <v>597</v>
      </c>
      <c r="F27" s="7">
        <v>570</v>
      </c>
      <c r="G27" s="7">
        <v>589</v>
      </c>
      <c r="H27" s="7">
        <v>6</v>
      </c>
      <c r="I27" s="8">
        <f t="shared" si="0"/>
        <v>46</v>
      </c>
      <c r="J27" s="8">
        <f t="shared" si="1"/>
        <v>65</v>
      </c>
      <c r="K27" s="17">
        <v>800</v>
      </c>
    </row>
    <row r="28" spans="1:11" ht="15" customHeight="1">
      <c r="A28" s="40" t="s">
        <v>27</v>
      </c>
      <c r="B28" s="4" t="s">
        <v>13</v>
      </c>
      <c r="C28" s="16">
        <v>579</v>
      </c>
      <c r="D28" s="7">
        <v>634</v>
      </c>
      <c r="E28" s="7">
        <v>656</v>
      </c>
      <c r="F28" s="7">
        <v>634</v>
      </c>
      <c r="G28" s="7">
        <v>649.29</v>
      </c>
      <c r="H28" s="7">
        <v>21</v>
      </c>
      <c r="I28" s="8">
        <f t="shared" si="0"/>
        <v>55</v>
      </c>
      <c r="J28" s="8">
        <f t="shared" si="1"/>
        <v>70.28999999999996</v>
      </c>
      <c r="K28" s="17">
        <v>1355</v>
      </c>
    </row>
    <row r="29" spans="1:11" ht="15" customHeight="1">
      <c r="A29" s="40"/>
      <c r="B29" s="22" t="s">
        <v>14</v>
      </c>
      <c r="C29" s="6">
        <v>572</v>
      </c>
      <c r="D29" s="7">
        <v>662</v>
      </c>
      <c r="E29" s="7">
        <v>686</v>
      </c>
      <c r="F29" s="7">
        <v>662</v>
      </c>
      <c r="G29" s="7">
        <v>671.47</v>
      </c>
      <c r="H29" s="7">
        <v>19</v>
      </c>
      <c r="I29" s="8">
        <f t="shared" si="0"/>
        <v>90</v>
      </c>
      <c r="J29" s="8">
        <f t="shared" si="1"/>
        <v>99.47000000000003</v>
      </c>
      <c r="K29" s="17">
        <v>4226</v>
      </c>
    </row>
    <row r="30" spans="1:11" s="11" customFormat="1" ht="15" customHeight="1">
      <c r="A30" s="39" t="s">
        <v>28</v>
      </c>
      <c r="B30" s="28" t="s">
        <v>29</v>
      </c>
      <c r="C30" s="29">
        <v>536</v>
      </c>
      <c r="D30" s="30">
        <v>593</v>
      </c>
      <c r="E30" s="30">
        <v>611</v>
      </c>
      <c r="F30" s="30">
        <v>593</v>
      </c>
      <c r="G30" s="30">
        <v>600.91</v>
      </c>
      <c r="H30" s="30">
        <v>12</v>
      </c>
      <c r="I30" s="31">
        <f t="shared" si="0"/>
        <v>57</v>
      </c>
      <c r="J30" s="31">
        <f>G30-C30</f>
        <v>64.90999999999997</v>
      </c>
      <c r="K30" s="32">
        <v>649</v>
      </c>
    </row>
    <row r="31" spans="1:11" s="11" customFormat="1" ht="15" customHeight="1">
      <c r="A31" s="39"/>
      <c r="B31" s="28" t="s">
        <v>30</v>
      </c>
      <c r="C31" s="30">
        <v>547</v>
      </c>
      <c r="D31" s="30">
        <v>617</v>
      </c>
      <c r="E31" s="30">
        <v>650</v>
      </c>
      <c r="F31" s="30">
        <v>607</v>
      </c>
      <c r="G31" s="30">
        <v>636.27</v>
      </c>
      <c r="H31" s="30">
        <v>11</v>
      </c>
      <c r="I31" s="31">
        <f t="shared" si="0"/>
        <v>70</v>
      </c>
      <c r="J31" s="31">
        <f t="shared" si="1"/>
        <v>89.26999999999998</v>
      </c>
      <c r="K31" s="32">
        <v>8632</v>
      </c>
    </row>
    <row r="32" spans="1:11" s="11" customFormat="1" ht="15" customHeight="1">
      <c r="A32" s="35" t="s">
        <v>31</v>
      </c>
      <c r="B32" s="12" t="s">
        <v>13</v>
      </c>
      <c r="C32" s="13">
        <v>535</v>
      </c>
      <c r="D32" s="7">
        <v>600</v>
      </c>
      <c r="E32" s="7">
        <v>611</v>
      </c>
      <c r="F32" s="7">
        <v>600</v>
      </c>
      <c r="G32" s="7">
        <v>603.6</v>
      </c>
      <c r="H32" s="7">
        <v>10</v>
      </c>
      <c r="I32" s="8">
        <f t="shared" si="0"/>
        <v>65</v>
      </c>
      <c r="J32" s="8">
        <f t="shared" si="1"/>
        <v>68.60000000000002</v>
      </c>
      <c r="K32" s="10">
        <v>308</v>
      </c>
    </row>
    <row r="33" spans="1:11" s="11" customFormat="1" ht="15" customHeight="1">
      <c r="A33" s="35"/>
      <c r="B33" s="12" t="s">
        <v>14</v>
      </c>
      <c r="C33" s="7">
        <v>533</v>
      </c>
      <c r="D33" s="7">
        <v>612</v>
      </c>
      <c r="E33" s="7">
        <v>633</v>
      </c>
      <c r="F33" s="7">
        <v>612</v>
      </c>
      <c r="G33" s="7">
        <v>624</v>
      </c>
      <c r="H33" s="7">
        <v>10</v>
      </c>
      <c r="I33" s="8">
        <f t="shared" si="0"/>
        <v>79</v>
      </c>
      <c r="J33" s="8">
        <f t="shared" si="1"/>
        <v>91</v>
      </c>
      <c r="K33" s="10">
        <v>4752</v>
      </c>
    </row>
    <row r="34" spans="1:11" s="11" customFormat="1" ht="15" customHeight="1">
      <c r="A34" s="35" t="s">
        <v>32</v>
      </c>
      <c r="B34" s="12" t="s">
        <v>13</v>
      </c>
      <c r="C34" s="13">
        <v>562</v>
      </c>
      <c r="D34" s="7">
        <v>634</v>
      </c>
      <c r="E34" s="7">
        <v>653</v>
      </c>
      <c r="F34" s="7">
        <v>614</v>
      </c>
      <c r="G34" s="7">
        <v>638.64</v>
      </c>
      <c r="H34" s="7">
        <v>11</v>
      </c>
      <c r="I34" s="8">
        <f t="shared" si="0"/>
        <v>72</v>
      </c>
      <c r="J34" s="8">
        <f t="shared" si="1"/>
        <v>76.63999999999999</v>
      </c>
      <c r="K34" s="10">
        <v>436</v>
      </c>
    </row>
    <row r="35" spans="1:11" s="11" customFormat="1" ht="15" customHeight="1">
      <c r="A35" s="35"/>
      <c r="B35" s="12" t="s">
        <v>14</v>
      </c>
      <c r="C35" s="7">
        <v>522</v>
      </c>
      <c r="D35" s="7">
        <v>617</v>
      </c>
      <c r="E35" s="7">
        <v>640</v>
      </c>
      <c r="F35" s="7">
        <v>612</v>
      </c>
      <c r="G35" s="7">
        <v>629.27</v>
      </c>
      <c r="H35" s="7">
        <v>11</v>
      </c>
      <c r="I35" s="8">
        <f t="shared" si="0"/>
        <v>95</v>
      </c>
      <c r="J35" s="8">
        <f t="shared" si="1"/>
        <v>107.26999999999998</v>
      </c>
      <c r="K35" s="10">
        <v>3462</v>
      </c>
    </row>
    <row r="36" spans="1:11" s="11" customFormat="1" ht="15" customHeight="1">
      <c r="A36" s="12" t="s">
        <v>33</v>
      </c>
      <c r="B36" s="12" t="s">
        <v>13</v>
      </c>
      <c r="C36" s="13">
        <v>666</v>
      </c>
      <c r="D36" s="7">
        <v>771</v>
      </c>
      <c r="E36" s="7">
        <v>828</v>
      </c>
      <c r="F36" s="7">
        <v>771</v>
      </c>
      <c r="G36" s="7">
        <v>801.5</v>
      </c>
      <c r="H36" s="7">
        <v>4</v>
      </c>
      <c r="I36" s="8">
        <f t="shared" si="0"/>
        <v>105</v>
      </c>
      <c r="J36" s="8">
        <f t="shared" si="1"/>
        <v>135.5</v>
      </c>
      <c r="K36" s="15">
        <v>235</v>
      </c>
    </row>
    <row r="37" spans="1:11" ht="15" customHeight="1">
      <c r="A37" s="40" t="s">
        <v>34</v>
      </c>
      <c r="B37" s="4" t="s">
        <v>29</v>
      </c>
      <c r="C37" s="16">
        <v>579</v>
      </c>
      <c r="D37" s="7">
        <v>630</v>
      </c>
      <c r="E37" s="7">
        <v>656</v>
      </c>
      <c r="F37" s="7">
        <v>630</v>
      </c>
      <c r="G37" s="7">
        <v>640.83</v>
      </c>
      <c r="H37" s="7">
        <v>12</v>
      </c>
      <c r="I37" s="8">
        <f>D37-C37</f>
        <v>51</v>
      </c>
      <c r="J37" s="8">
        <f>G37-C37</f>
        <v>61.83000000000004</v>
      </c>
      <c r="K37" s="18">
        <v>801</v>
      </c>
    </row>
    <row r="38" spans="1:11" ht="15" customHeight="1">
      <c r="A38" s="40"/>
      <c r="B38" s="4" t="s">
        <v>30</v>
      </c>
      <c r="C38" s="6">
        <v>560</v>
      </c>
      <c r="D38" s="7">
        <v>631</v>
      </c>
      <c r="E38" s="7">
        <v>653</v>
      </c>
      <c r="F38" s="7">
        <v>631</v>
      </c>
      <c r="G38" s="7">
        <v>642.93</v>
      </c>
      <c r="H38" s="7">
        <v>14</v>
      </c>
      <c r="I38" s="8">
        <f>D38-C38</f>
        <v>71</v>
      </c>
      <c r="J38" s="8">
        <f>G38-C38</f>
        <v>82.92999999999995</v>
      </c>
      <c r="K38" s="17">
        <v>3712</v>
      </c>
    </row>
    <row r="39" spans="1:11" s="11" customFormat="1" ht="15" customHeight="1">
      <c r="A39" s="35" t="s">
        <v>35</v>
      </c>
      <c r="B39" s="12" t="s">
        <v>13</v>
      </c>
      <c r="C39" s="13">
        <v>550</v>
      </c>
      <c r="D39" s="23">
        <v>625</v>
      </c>
      <c r="E39" s="23">
        <v>635</v>
      </c>
      <c r="F39" s="23">
        <v>605</v>
      </c>
      <c r="G39" s="23">
        <v>624.1</v>
      </c>
      <c r="H39" s="23">
        <v>7</v>
      </c>
      <c r="I39" s="8">
        <f>D39-C39</f>
        <v>75</v>
      </c>
      <c r="J39" s="8">
        <f>G39-C39</f>
        <v>74.10000000000002</v>
      </c>
      <c r="K39" s="10">
        <v>250</v>
      </c>
    </row>
    <row r="40" spans="1:11" s="11" customFormat="1" ht="15" customHeight="1">
      <c r="A40" s="35"/>
      <c r="B40" s="12" t="s">
        <v>14</v>
      </c>
      <c r="C40" s="7">
        <v>520</v>
      </c>
      <c r="D40" s="7">
        <v>539</v>
      </c>
      <c r="E40" s="7">
        <v>655</v>
      </c>
      <c r="F40" s="7">
        <v>539</v>
      </c>
      <c r="G40" s="7">
        <v>614.5</v>
      </c>
      <c r="H40" s="7">
        <v>7</v>
      </c>
      <c r="I40" s="8">
        <f>D40-C40</f>
        <v>19</v>
      </c>
      <c r="J40" s="8">
        <f>G40-C40</f>
        <v>94.5</v>
      </c>
      <c r="K40" s="10">
        <v>16832</v>
      </c>
    </row>
    <row r="41" spans="1:11" s="11" customFormat="1" ht="15" customHeight="1">
      <c r="A41" s="36" t="s">
        <v>36</v>
      </c>
      <c r="B41" s="12" t="s">
        <v>13</v>
      </c>
      <c r="C41" s="7">
        <v>555</v>
      </c>
      <c r="D41" s="7">
        <v>627</v>
      </c>
      <c r="E41" s="7">
        <v>640</v>
      </c>
      <c r="F41" s="7">
        <v>627</v>
      </c>
      <c r="G41" s="7">
        <v>633</v>
      </c>
      <c r="H41" s="7">
        <v>5</v>
      </c>
      <c r="I41" s="8">
        <f t="shared" si="0"/>
        <v>72</v>
      </c>
      <c r="J41" s="8">
        <f t="shared" si="1"/>
        <v>78</v>
      </c>
      <c r="K41" s="10">
        <v>378</v>
      </c>
    </row>
    <row r="42" spans="1:11" s="11" customFormat="1" ht="15" customHeight="1">
      <c r="A42" s="37"/>
      <c r="B42" s="12" t="s">
        <v>14</v>
      </c>
      <c r="C42" s="7">
        <v>514</v>
      </c>
      <c r="D42" s="7">
        <v>616</v>
      </c>
      <c r="E42" s="7">
        <v>630</v>
      </c>
      <c r="F42" s="7">
        <v>616</v>
      </c>
      <c r="G42" s="7">
        <v>621</v>
      </c>
      <c r="H42" s="7">
        <v>4</v>
      </c>
      <c r="I42" s="8">
        <f t="shared" si="0"/>
        <v>102</v>
      </c>
      <c r="J42" s="8">
        <f t="shared" si="1"/>
        <v>107</v>
      </c>
      <c r="K42" s="10">
        <v>1506</v>
      </c>
    </row>
    <row r="43" spans="1:11" s="11" customFormat="1" ht="15" customHeight="1">
      <c r="A43" s="35" t="s">
        <v>37</v>
      </c>
      <c r="B43" s="9" t="s">
        <v>13</v>
      </c>
      <c r="C43" s="13">
        <v>551</v>
      </c>
      <c r="D43" s="24">
        <v>605</v>
      </c>
      <c r="E43" s="24">
        <v>628</v>
      </c>
      <c r="F43" s="24">
        <v>605</v>
      </c>
      <c r="G43" s="24">
        <v>611.75</v>
      </c>
      <c r="H43" s="24">
        <v>8</v>
      </c>
      <c r="I43" s="8">
        <f t="shared" si="0"/>
        <v>54</v>
      </c>
      <c r="J43" s="8">
        <f t="shared" si="1"/>
        <v>60.75</v>
      </c>
      <c r="K43" s="10">
        <v>4593</v>
      </c>
    </row>
    <row r="44" spans="1:11" s="11" customFormat="1" ht="15" customHeight="1">
      <c r="A44" s="38"/>
      <c r="B44" s="9" t="s">
        <v>14</v>
      </c>
      <c r="C44" s="7">
        <v>540</v>
      </c>
      <c r="D44" s="24">
        <v>616</v>
      </c>
      <c r="E44" s="24">
        <v>636</v>
      </c>
      <c r="F44" s="24">
        <v>616</v>
      </c>
      <c r="G44" s="24">
        <v>627.43</v>
      </c>
      <c r="H44" s="24">
        <v>7</v>
      </c>
      <c r="I44" s="8">
        <f t="shared" si="0"/>
        <v>76</v>
      </c>
      <c r="J44" s="8">
        <f t="shared" si="1"/>
        <v>87.42999999999995</v>
      </c>
      <c r="K44" s="10">
        <v>109</v>
      </c>
    </row>
    <row r="45" spans="1:11" s="11" customFormat="1" ht="15" customHeight="1">
      <c r="A45" s="12" t="s">
        <v>38</v>
      </c>
      <c r="B45" s="12" t="s">
        <v>13</v>
      </c>
      <c r="C45" s="7">
        <v>565</v>
      </c>
      <c r="D45" s="24">
        <v>637</v>
      </c>
      <c r="E45" s="24">
        <v>646</v>
      </c>
      <c r="F45" s="24">
        <v>637</v>
      </c>
      <c r="G45" s="24">
        <v>642.86</v>
      </c>
      <c r="H45" s="24">
        <v>7</v>
      </c>
      <c r="I45" s="8">
        <f t="shared" si="0"/>
        <v>72</v>
      </c>
      <c r="J45" s="8">
        <f t="shared" si="1"/>
        <v>77.86000000000001</v>
      </c>
      <c r="K45" s="10">
        <v>289</v>
      </c>
    </row>
    <row r="46" spans="1:11" s="11" customFormat="1" ht="15" customHeight="1">
      <c r="A46" s="12" t="s">
        <v>39</v>
      </c>
      <c r="B46" s="12" t="s">
        <v>13</v>
      </c>
      <c r="C46" s="7">
        <v>569</v>
      </c>
      <c r="D46" s="24">
        <v>644</v>
      </c>
      <c r="E46" s="24">
        <v>668</v>
      </c>
      <c r="F46" s="24">
        <v>644</v>
      </c>
      <c r="G46" s="24">
        <v>652.33</v>
      </c>
      <c r="H46" s="24">
        <v>6</v>
      </c>
      <c r="I46" s="8">
        <f t="shared" si="0"/>
        <v>75</v>
      </c>
      <c r="J46" s="8">
        <f t="shared" si="1"/>
        <v>83.33000000000004</v>
      </c>
      <c r="K46" s="10">
        <v>350</v>
      </c>
    </row>
    <row r="47" spans="1:11" s="11" customFormat="1" ht="15" customHeight="1">
      <c r="A47" s="35" t="s">
        <v>40</v>
      </c>
      <c r="B47" s="12" t="s">
        <v>13</v>
      </c>
      <c r="C47" s="7">
        <v>548</v>
      </c>
      <c r="D47" s="7">
        <v>638</v>
      </c>
      <c r="E47" s="7">
        <v>647</v>
      </c>
      <c r="F47" s="7">
        <v>638</v>
      </c>
      <c r="G47" s="7">
        <v>642</v>
      </c>
      <c r="H47" s="7">
        <v>4</v>
      </c>
      <c r="I47" s="8">
        <f t="shared" si="0"/>
        <v>90</v>
      </c>
      <c r="J47" s="8">
        <f t="shared" si="1"/>
        <v>94</v>
      </c>
      <c r="K47" s="10">
        <v>190</v>
      </c>
    </row>
    <row r="48" spans="1:11" s="11" customFormat="1" ht="15" customHeight="1">
      <c r="A48" s="35"/>
      <c r="B48" s="12" t="s">
        <v>14</v>
      </c>
      <c r="C48" s="7">
        <v>503</v>
      </c>
      <c r="D48" s="7">
        <v>626</v>
      </c>
      <c r="E48" s="7">
        <v>653</v>
      </c>
      <c r="F48" s="7">
        <v>626</v>
      </c>
      <c r="G48" s="7">
        <v>637</v>
      </c>
      <c r="H48" s="7">
        <v>5</v>
      </c>
      <c r="I48" s="8">
        <f t="shared" si="0"/>
        <v>123</v>
      </c>
      <c r="J48" s="8">
        <f t="shared" si="1"/>
        <v>134</v>
      </c>
      <c r="K48" s="25">
        <v>3370</v>
      </c>
    </row>
    <row r="49" spans="1:11" s="11" customFormat="1" ht="15" customHeight="1">
      <c r="A49" s="12" t="s">
        <v>41</v>
      </c>
      <c r="B49" s="12" t="s">
        <v>13</v>
      </c>
      <c r="C49" s="7">
        <v>543</v>
      </c>
      <c r="D49" s="7">
        <v>608</v>
      </c>
      <c r="E49" s="7">
        <v>616</v>
      </c>
      <c r="F49" s="7">
        <v>608</v>
      </c>
      <c r="G49" s="7">
        <v>612</v>
      </c>
      <c r="H49" s="7">
        <v>6</v>
      </c>
      <c r="I49" s="8">
        <f t="shared" si="0"/>
        <v>65</v>
      </c>
      <c r="J49" s="8">
        <f t="shared" si="1"/>
        <v>69</v>
      </c>
      <c r="K49" s="26"/>
    </row>
    <row r="50" spans="1:11" s="11" customFormat="1" ht="15" customHeight="1">
      <c r="A50" s="12" t="s">
        <v>42</v>
      </c>
      <c r="B50" s="12" t="s">
        <v>13</v>
      </c>
      <c r="C50" s="7">
        <v>517</v>
      </c>
      <c r="D50" s="7">
        <v>559</v>
      </c>
      <c r="E50" s="7">
        <v>621</v>
      </c>
      <c r="F50" s="7">
        <v>559</v>
      </c>
      <c r="G50" s="7">
        <v>598</v>
      </c>
      <c r="H50" s="7">
        <v>5</v>
      </c>
      <c r="I50" s="8">
        <f>D50-C50</f>
        <v>42</v>
      </c>
      <c r="J50" s="8">
        <f>G50-C50</f>
        <v>81</v>
      </c>
      <c r="K50" s="26">
        <v>661</v>
      </c>
    </row>
    <row r="51" spans="1:11" s="11" customFormat="1" ht="15" customHeight="1">
      <c r="A51" s="12" t="s">
        <v>43</v>
      </c>
      <c r="B51" s="12" t="s">
        <v>13</v>
      </c>
      <c r="C51" s="7">
        <v>473</v>
      </c>
      <c r="D51" s="24">
        <v>581</v>
      </c>
      <c r="E51" s="24">
        <v>597</v>
      </c>
      <c r="F51" s="24">
        <v>562</v>
      </c>
      <c r="G51" s="24">
        <v>579</v>
      </c>
      <c r="H51" s="24">
        <v>4</v>
      </c>
      <c r="I51" s="8">
        <f>D51-C51</f>
        <v>108</v>
      </c>
      <c r="J51" s="8">
        <f>G51-C51</f>
        <v>106</v>
      </c>
      <c r="K51" s="26">
        <v>110</v>
      </c>
    </row>
    <row r="52" spans="1:11" s="11" customFormat="1" ht="15" customHeight="1">
      <c r="A52" s="12" t="s">
        <v>44</v>
      </c>
      <c r="B52" s="12" t="s">
        <v>13</v>
      </c>
      <c r="C52" s="7">
        <v>516</v>
      </c>
      <c r="D52" s="24">
        <v>612</v>
      </c>
      <c r="E52" s="24">
        <v>628</v>
      </c>
      <c r="F52" s="24">
        <v>612</v>
      </c>
      <c r="G52" s="24">
        <v>618.8</v>
      </c>
      <c r="H52" s="24">
        <v>5</v>
      </c>
      <c r="I52" s="8">
        <f>D52-C52</f>
        <v>96</v>
      </c>
      <c r="J52" s="8">
        <f>G52-C52</f>
        <v>102.79999999999995</v>
      </c>
      <c r="K52" s="26"/>
    </row>
    <row r="53" spans="1:10" ht="15" customHeight="1">
      <c r="A53" s="33" t="s">
        <v>45</v>
      </c>
      <c r="B53" s="34"/>
      <c r="C53" s="34"/>
      <c r="D53" s="34"/>
      <c r="E53" s="34"/>
      <c r="F53" s="34"/>
      <c r="G53" s="34"/>
      <c r="H53" s="34"/>
      <c r="I53" s="34"/>
      <c r="J53" s="34"/>
    </row>
  </sheetData>
  <mergeCells count="30">
    <mergeCell ref="A1:K1"/>
    <mergeCell ref="A2:A3"/>
    <mergeCell ref="B2:B3"/>
    <mergeCell ref="C2:C3"/>
    <mergeCell ref="D2:D3"/>
    <mergeCell ref="E2:G2"/>
    <mergeCell ref="H2:H3"/>
    <mergeCell ref="I2:J2"/>
    <mergeCell ref="K2:K3"/>
    <mergeCell ref="A4:A5"/>
    <mergeCell ref="A6:A7"/>
    <mergeCell ref="A8:A9"/>
    <mergeCell ref="A10:A11"/>
    <mergeCell ref="A13:A14"/>
    <mergeCell ref="A15:A16"/>
    <mergeCell ref="A17:A18"/>
    <mergeCell ref="A19:A20"/>
    <mergeCell ref="A21:A22"/>
    <mergeCell ref="A23:A24"/>
    <mergeCell ref="A25:A26"/>
    <mergeCell ref="A28:A29"/>
    <mergeCell ref="A30:A31"/>
    <mergeCell ref="A32:A33"/>
    <mergeCell ref="A34:A35"/>
    <mergeCell ref="A37:A38"/>
    <mergeCell ref="A53:J53"/>
    <mergeCell ref="A39:A40"/>
    <mergeCell ref="A41:A42"/>
    <mergeCell ref="A43:A44"/>
    <mergeCell ref="A47:A4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2014-11-28T02:50:17Z</dcterms:modified>
  <cp:category/>
  <cp:version/>
  <cp:contentType/>
  <cp:contentStatus/>
</cp:coreProperties>
</file>