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5" i="1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9"/>
  <c r="I9"/>
  <c r="J8"/>
  <c r="I8"/>
  <c r="J7"/>
  <c r="I7"/>
  <c r="J5"/>
  <c r="I5"/>
  <c r="J4"/>
  <c r="I4"/>
</calcChain>
</file>

<file path=xl/sharedStrings.xml><?xml version="1.0" encoding="utf-8"?>
<sst xmlns="http://schemas.openxmlformats.org/spreadsheetml/2006/main" count="105" uniqueCount="55">
  <si>
    <t>地区</t>
  </si>
  <si>
    <t>类别</t>
  </si>
  <si>
    <t>重点线</t>
  </si>
  <si>
    <t>提档线</t>
    <phoneticPr fontId="1" type="noConversion"/>
  </si>
  <si>
    <t>实考分</t>
    <phoneticPr fontId="1" type="noConversion"/>
  </si>
  <si>
    <t>录取人数</t>
    <phoneticPr fontId="1" type="noConversion"/>
  </si>
  <si>
    <t>超出重点线</t>
  </si>
  <si>
    <t>提档分
排位</t>
    <phoneticPr fontId="1" type="noConversion"/>
  </si>
  <si>
    <t>最高分</t>
  </si>
  <si>
    <t>最低分</t>
    <phoneticPr fontId="1" type="noConversion"/>
  </si>
  <si>
    <t>平均分</t>
  </si>
  <si>
    <t>平均分</t>
    <phoneticPr fontId="1" type="noConversion"/>
  </si>
  <si>
    <t>北京</t>
  </si>
  <si>
    <t>文史</t>
  </si>
  <si>
    <t>理工</t>
  </si>
  <si>
    <t>天津</t>
  </si>
  <si>
    <t>河北</t>
  </si>
  <si>
    <t>山西</t>
  </si>
  <si>
    <t>内蒙古</t>
  </si>
  <si>
    <t>理工</t>
    <phoneticPr fontId="1" type="noConversion"/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</si>
  <si>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</si>
  <si>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</si>
  <si>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</si>
  <si>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</si>
  <si>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</si>
  <si>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</si>
  <si>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</si>
  <si>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</si>
  <si>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</si>
  <si>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</si>
  <si>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文综</t>
  </si>
  <si>
    <t>理综</t>
  </si>
  <si>
    <t>湖北</t>
  </si>
  <si>
    <t>湖南</t>
  </si>
  <si>
    <t>海南</t>
  </si>
  <si>
    <t>广东</t>
  </si>
  <si>
    <t>广西</t>
  </si>
  <si>
    <t>四川</t>
  </si>
  <si>
    <t>云南</t>
  </si>
  <si>
    <t>贵州</t>
  </si>
  <si>
    <t>陕西</t>
  </si>
  <si>
    <t>甘肃</t>
  </si>
  <si>
    <t>宁夏</t>
  </si>
  <si>
    <t>青海</t>
  </si>
  <si>
    <t>新疆</t>
  </si>
  <si>
    <t>文史（民）</t>
    <phoneticPr fontId="1" type="noConversion"/>
  </si>
  <si>
    <t>文史（汉）</t>
    <phoneticPr fontId="1" type="noConversion"/>
  </si>
  <si>
    <t>港澳台</t>
    <phoneticPr fontId="1" type="noConversion"/>
  </si>
  <si>
    <t>注：以上表中提档线含政策性加分，录取分数为高考实考分不含政策性加分。</t>
    <phoneticPr fontId="1" type="noConversion"/>
  </si>
  <si>
    <t>理工</t>
    <phoneticPr fontId="1" type="noConversion"/>
  </si>
  <si>
    <t>上海</t>
    <phoneticPr fontId="1" type="noConversion"/>
  </si>
  <si>
    <t>—</t>
    <phoneticPr fontId="1" type="noConversion"/>
  </si>
  <si>
    <t>重庆</t>
    <phoneticPr fontId="1" type="noConversion"/>
  </si>
  <si>
    <t>西藏</t>
    <phoneticPr fontId="1" type="noConversion"/>
  </si>
  <si>
    <r>
      <t>2015</t>
    </r>
    <r>
      <rPr>
        <b/>
        <sz val="14"/>
        <rFont val="宋体"/>
        <charset val="134"/>
      </rPr>
      <t>年北京外国语大学在各省市本科第一批次录取分数线</t>
    </r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</si>
</sst>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b/>
      <sz val="14"/>
      <name val="Times New Roman"/>
      <family val="1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sz val="11"/>
      <name val="Tahoma"/>
      <family val="2"/>
    </font>
    <font>
      <sz val="12"/>
      <name val="宋体"/>
      <charset val="134"/>
    </font>
    <font>
      <b/>
      <sz val="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topLeftCell="A46" workbookViewId="0">
      <selection activeCell="E63" sqref="E63"/>
    </sheetView>
  </sheetViews>
  <sheetFormatPr defaultRowHeight="14.25"/>
  <cols>
    <col min="1" max="1" width="7.125" style="5" bestFit="1" customWidth="1"/>
    <col min="2" max="2" width="6.5" style="5" customWidth="1"/>
    <col min="3" max="7" width="7.75" style="4" bestFit="1" customWidth="1"/>
    <col min="8" max="8" width="5.75" style="4" customWidth="1"/>
    <col min="9" max="10" width="7.75" style="4" bestFit="1" customWidth="1"/>
    <col min="11" max="11" width="7.5" style="4" customWidth="1"/>
    <col min="12" max="16384" width="9" style="5"/>
  </cols>
  <sheetData>
    <row r="1" spans="1:11" ht="18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8" customHeight="1">
      <c r="A2" s="35" t="s">
        <v>0</v>
      </c>
      <c r="B2" s="35" t="s">
        <v>1</v>
      </c>
      <c r="C2" s="35" t="s">
        <v>2</v>
      </c>
      <c r="D2" s="36" t="s">
        <v>3</v>
      </c>
      <c r="E2" s="38" t="s">
        <v>4</v>
      </c>
      <c r="F2" s="38"/>
      <c r="G2" s="38"/>
      <c r="H2" s="36" t="s">
        <v>5</v>
      </c>
      <c r="I2" s="39" t="s">
        <v>6</v>
      </c>
      <c r="J2" s="40"/>
      <c r="K2" s="41" t="s">
        <v>7</v>
      </c>
    </row>
    <row r="3" spans="1:11" ht="18" customHeight="1">
      <c r="A3" s="35"/>
      <c r="B3" s="35"/>
      <c r="C3" s="35"/>
      <c r="D3" s="37"/>
      <c r="E3" s="2" t="s">
        <v>8</v>
      </c>
      <c r="F3" s="2" t="s">
        <v>9</v>
      </c>
      <c r="G3" s="2" t="s">
        <v>10</v>
      </c>
      <c r="H3" s="37"/>
      <c r="I3" s="2" t="s">
        <v>3</v>
      </c>
      <c r="J3" s="2" t="s">
        <v>11</v>
      </c>
      <c r="K3" s="41"/>
    </row>
    <row r="4" spans="1:11" ht="18" customHeight="1">
      <c r="A4" s="28" t="s">
        <v>12</v>
      </c>
      <c r="B4" s="6" t="s">
        <v>13</v>
      </c>
      <c r="C4" s="7">
        <v>579</v>
      </c>
      <c r="D4" s="3">
        <v>643</v>
      </c>
      <c r="E4" s="8">
        <v>660</v>
      </c>
      <c r="F4" s="8">
        <v>643</v>
      </c>
      <c r="G4" s="8">
        <v>648</v>
      </c>
      <c r="H4" s="3">
        <v>28</v>
      </c>
      <c r="I4" s="9">
        <f>D4-C4</f>
        <v>64</v>
      </c>
      <c r="J4" s="9">
        <f>G4-C4</f>
        <v>69</v>
      </c>
      <c r="K4" s="10">
        <v>697</v>
      </c>
    </row>
    <row r="5" spans="1:11" ht="18" customHeight="1">
      <c r="A5" s="28"/>
      <c r="B5" s="6" t="s">
        <v>14</v>
      </c>
      <c r="C5" s="7">
        <v>548</v>
      </c>
      <c r="D5" s="3">
        <v>664</v>
      </c>
      <c r="E5" s="8">
        <v>685</v>
      </c>
      <c r="F5" s="8">
        <v>664</v>
      </c>
      <c r="G5" s="8">
        <v>671</v>
      </c>
      <c r="H5" s="3">
        <v>27</v>
      </c>
      <c r="I5" s="9">
        <f>D5-C5</f>
        <v>116</v>
      </c>
      <c r="J5" s="9">
        <f>G5-C5</f>
        <v>123</v>
      </c>
      <c r="K5" s="10">
        <v>2191</v>
      </c>
    </row>
    <row r="6" spans="1:11" ht="18" customHeight="1">
      <c r="A6" s="23" t="s">
        <v>15</v>
      </c>
      <c r="B6" s="6" t="s">
        <v>13</v>
      </c>
      <c r="C6" s="3">
        <v>547</v>
      </c>
      <c r="D6" s="3"/>
      <c r="E6" s="3"/>
      <c r="F6" s="3"/>
      <c r="G6" s="3"/>
      <c r="H6" s="3"/>
      <c r="I6" s="9"/>
      <c r="J6" s="9"/>
      <c r="K6" s="3"/>
    </row>
    <row r="7" spans="1:11" ht="18" customHeight="1">
      <c r="A7" s="25"/>
      <c r="B7" s="6" t="s">
        <v>14</v>
      </c>
      <c r="C7" s="3">
        <v>538</v>
      </c>
      <c r="D7" s="3">
        <v>634</v>
      </c>
      <c r="E7" s="3">
        <v>652</v>
      </c>
      <c r="F7" s="3">
        <v>634</v>
      </c>
      <c r="G7" s="3">
        <v>639.37</v>
      </c>
      <c r="H7" s="3">
        <v>8</v>
      </c>
      <c r="I7" s="3">
        <f>D7-C7</f>
        <v>96</v>
      </c>
      <c r="J7" s="3">
        <f>G7-C7</f>
        <v>101.37</v>
      </c>
      <c r="K7" s="3"/>
    </row>
    <row r="8" spans="1:11" ht="18" customHeight="1">
      <c r="A8" s="28" t="s">
        <v>16</v>
      </c>
      <c r="B8" s="6" t="s">
        <v>13</v>
      </c>
      <c r="C8" s="3">
        <v>548</v>
      </c>
      <c r="D8" s="3">
        <v>625</v>
      </c>
      <c r="E8" s="3">
        <v>642</v>
      </c>
      <c r="F8" s="3">
        <v>625</v>
      </c>
      <c r="G8" s="3">
        <v>633.13</v>
      </c>
      <c r="H8" s="3">
        <v>8</v>
      </c>
      <c r="I8" s="3">
        <f>D8-C8</f>
        <v>77</v>
      </c>
      <c r="J8" s="3">
        <f>G8-C8</f>
        <v>85.13</v>
      </c>
      <c r="K8" s="3">
        <v>461</v>
      </c>
    </row>
    <row r="9" spans="1:11" ht="18" customHeight="1">
      <c r="A9" s="28"/>
      <c r="B9" s="6" t="s">
        <v>14</v>
      </c>
      <c r="C9" s="3">
        <v>544</v>
      </c>
      <c r="D9" s="3">
        <v>655</v>
      </c>
      <c r="E9" s="3">
        <v>663</v>
      </c>
      <c r="F9" s="3">
        <v>655</v>
      </c>
      <c r="G9" s="3">
        <v>658.8</v>
      </c>
      <c r="H9" s="3">
        <v>6</v>
      </c>
      <c r="I9" s="3">
        <f>D9-C9</f>
        <v>111</v>
      </c>
      <c r="J9" s="3">
        <f>G9-C9</f>
        <v>114.79999999999995</v>
      </c>
      <c r="K9" s="3">
        <v>2450</v>
      </c>
    </row>
    <row r="10" spans="1:11" ht="18" customHeight="1">
      <c r="A10" s="23" t="s">
        <v>17</v>
      </c>
      <c r="B10" s="6" t="s">
        <v>13</v>
      </c>
      <c r="C10" s="7">
        <v>513</v>
      </c>
      <c r="D10" s="12"/>
      <c r="E10" s="12"/>
      <c r="F10" s="12"/>
      <c r="G10" s="12"/>
      <c r="H10" s="12"/>
      <c r="I10" s="9"/>
      <c r="J10" s="9"/>
      <c r="K10" s="10"/>
    </row>
    <row r="11" spans="1:11" ht="18" customHeight="1">
      <c r="A11" s="25"/>
      <c r="B11" s="6" t="s">
        <v>14</v>
      </c>
      <c r="C11" s="7">
        <v>515</v>
      </c>
      <c r="D11" s="3">
        <v>603</v>
      </c>
      <c r="E11" s="13">
        <v>616</v>
      </c>
      <c r="F11" s="13">
        <v>603</v>
      </c>
      <c r="G11" s="13">
        <v>608.9</v>
      </c>
      <c r="H11" s="13">
        <v>12</v>
      </c>
      <c r="I11" s="9">
        <f>D11-C11</f>
        <v>88</v>
      </c>
      <c r="J11" s="9">
        <f>G11-C11</f>
        <v>93.899999999999977</v>
      </c>
      <c r="K11" s="10"/>
    </row>
    <row r="12" spans="1:11" ht="18" customHeight="1">
      <c r="A12" s="6" t="s">
        <v>18</v>
      </c>
      <c r="B12" s="6" t="s">
        <v>49</v>
      </c>
      <c r="C12" s="7">
        <v>464</v>
      </c>
      <c r="D12" s="3">
        <v>613</v>
      </c>
      <c r="E12" s="3">
        <v>633</v>
      </c>
      <c r="F12" s="3">
        <v>603</v>
      </c>
      <c r="G12" s="3">
        <v>618.5</v>
      </c>
      <c r="H12" s="3">
        <v>4</v>
      </c>
      <c r="I12" s="9">
        <f t="shared" ref="I12:I55" si="0">D12-C12</f>
        <v>149</v>
      </c>
      <c r="J12" s="9">
        <f t="shared" ref="J12:J55" si="1">G12-C12</f>
        <v>154.5</v>
      </c>
      <c r="K12" s="10">
        <v>1258</v>
      </c>
    </row>
    <row r="13" spans="1:11" ht="18" customHeight="1">
      <c r="A13" s="28" t="s">
        <v>20</v>
      </c>
      <c r="B13" s="6" t="s">
        <v>13</v>
      </c>
      <c r="C13" s="7">
        <v>530</v>
      </c>
      <c r="D13" s="3">
        <v>619</v>
      </c>
      <c r="E13" s="3">
        <v>622</v>
      </c>
      <c r="F13" s="3">
        <v>619</v>
      </c>
      <c r="G13" s="3">
        <v>620.79999999999995</v>
      </c>
      <c r="H13" s="3">
        <v>5</v>
      </c>
      <c r="I13" s="9">
        <f t="shared" si="0"/>
        <v>89</v>
      </c>
      <c r="J13" s="9">
        <f t="shared" si="1"/>
        <v>90.799999999999955</v>
      </c>
      <c r="K13" s="10">
        <v>261</v>
      </c>
    </row>
    <row r="14" spans="1:11" ht="18" customHeight="1">
      <c r="A14" s="28"/>
      <c r="B14" s="6" t="s">
        <v>14</v>
      </c>
      <c r="C14" s="7">
        <v>500</v>
      </c>
      <c r="D14" s="3">
        <v>631</v>
      </c>
      <c r="E14" s="3">
        <v>642</v>
      </c>
      <c r="F14" s="3">
        <v>631</v>
      </c>
      <c r="G14" s="3">
        <v>637.79999999999995</v>
      </c>
      <c r="H14" s="3">
        <v>5</v>
      </c>
      <c r="I14" s="9">
        <f t="shared" si="0"/>
        <v>131</v>
      </c>
      <c r="J14" s="9">
        <f t="shared" si="1"/>
        <v>137.79999999999995</v>
      </c>
      <c r="K14" s="13">
        <v>1966</v>
      </c>
    </row>
    <row r="15" spans="1:11" ht="18" customHeight="1">
      <c r="A15" s="28" t="s">
        <v>21</v>
      </c>
      <c r="B15" s="6" t="s">
        <v>13</v>
      </c>
      <c r="C15" s="7">
        <v>543</v>
      </c>
      <c r="D15" s="3">
        <v>615</v>
      </c>
      <c r="E15" s="3">
        <v>630</v>
      </c>
      <c r="F15" s="3">
        <v>615</v>
      </c>
      <c r="G15" s="3">
        <v>619.88</v>
      </c>
      <c r="H15" s="3">
        <v>8</v>
      </c>
      <c r="I15" s="9">
        <f t="shared" si="0"/>
        <v>72</v>
      </c>
      <c r="J15" s="9">
        <f t="shared" si="1"/>
        <v>76.88</v>
      </c>
      <c r="K15" s="10">
        <v>320</v>
      </c>
    </row>
    <row r="16" spans="1:11" ht="18" customHeight="1">
      <c r="A16" s="28"/>
      <c r="B16" s="6" t="s">
        <v>14</v>
      </c>
      <c r="C16" s="7">
        <v>525</v>
      </c>
      <c r="D16" s="3">
        <v>624</v>
      </c>
      <c r="E16" s="3">
        <v>645</v>
      </c>
      <c r="F16" s="3">
        <v>624</v>
      </c>
      <c r="G16" s="3">
        <v>633</v>
      </c>
      <c r="H16" s="3">
        <v>6</v>
      </c>
      <c r="I16" s="9">
        <f t="shared" si="0"/>
        <v>99</v>
      </c>
      <c r="J16" s="9">
        <f t="shared" si="1"/>
        <v>108</v>
      </c>
      <c r="K16" s="10">
        <v>1987</v>
      </c>
    </row>
    <row r="17" spans="1:11" ht="18" customHeight="1">
      <c r="A17" s="28" t="s">
        <v>22</v>
      </c>
      <c r="B17" s="6" t="s">
        <v>13</v>
      </c>
      <c r="C17" s="7">
        <v>495</v>
      </c>
      <c r="D17" s="3">
        <v>617</v>
      </c>
      <c r="E17" s="3">
        <v>631</v>
      </c>
      <c r="F17" s="3">
        <v>617</v>
      </c>
      <c r="G17" s="3">
        <v>621</v>
      </c>
      <c r="H17" s="3">
        <v>5</v>
      </c>
      <c r="I17" s="9">
        <f t="shared" si="0"/>
        <v>122</v>
      </c>
      <c r="J17" s="9">
        <f t="shared" si="1"/>
        <v>126</v>
      </c>
      <c r="K17" s="14">
        <v>133</v>
      </c>
    </row>
    <row r="18" spans="1:11" ht="18" customHeight="1">
      <c r="A18" s="28"/>
      <c r="B18" s="6" t="s">
        <v>14</v>
      </c>
      <c r="C18" s="7">
        <v>483</v>
      </c>
      <c r="D18" s="3">
        <v>638</v>
      </c>
      <c r="E18" s="3">
        <v>650</v>
      </c>
      <c r="F18" s="3">
        <v>638</v>
      </c>
      <c r="G18" s="3">
        <v>642</v>
      </c>
      <c r="H18" s="3">
        <v>5</v>
      </c>
      <c r="I18" s="9">
        <f t="shared" si="0"/>
        <v>155</v>
      </c>
      <c r="J18" s="9">
        <f t="shared" si="1"/>
        <v>159</v>
      </c>
      <c r="K18" s="14">
        <v>1287</v>
      </c>
    </row>
    <row r="19" spans="1:11" ht="18" customHeight="1">
      <c r="A19" s="29" t="s">
        <v>50</v>
      </c>
      <c r="B19" s="6" t="s">
        <v>13</v>
      </c>
      <c r="C19" s="7">
        <v>434</v>
      </c>
      <c r="D19" s="3">
        <v>476</v>
      </c>
      <c r="E19" s="8">
        <v>484</v>
      </c>
      <c r="F19" s="8">
        <v>476</v>
      </c>
      <c r="G19" s="8">
        <v>479</v>
      </c>
      <c r="H19" s="3">
        <v>4</v>
      </c>
      <c r="I19" s="9">
        <f t="shared" si="0"/>
        <v>42</v>
      </c>
      <c r="J19" s="9">
        <f t="shared" si="1"/>
        <v>45</v>
      </c>
      <c r="K19" s="8" t="s">
        <v>51</v>
      </c>
    </row>
    <row r="20" spans="1:11" ht="18" customHeight="1">
      <c r="A20" s="30"/>
      <c r="B20" s="6" t="s">
        <v>14</v>
      </c>
      <c r="C20" s="7">
        <v>414</v>
      </c>
      <c r="D20" s="3">
        <v>453</v>
      </c>
      <c r="E20" s="8">
        <v>476</v>
      </c>
      <c r="F20" s="8">
        <v>453</v>
      </c>
      <c r="G20" s="8">
        <v>463</v>
      </c>
      <c r="H20" s="3">
        <v>5</v>
      </c>
      <c r="I20" s="9">
        <f t="shared" si="0"/>
        <v>39</v>
      </c>
      <c r="J20" s="9">
        <f t="shared" si="1"/>
        <v>49</v>
      </c>
      <c r="K20" s="8" t="s">
        <v>51</v>
      </c>
    </row>
    <row r="21" spans="1:11" ht="18" customHeight="1">
      <c r="A21" s="28" t="s">
        <v>23</v>
      </c>
      <c r="B21" s="6" t="s">
        <v>13</v>
      </c>
      <c r="C21" s="7">
        <v>342</v>
      </c>
      <c r="D21" s="3">
        <v>369</v>
      </c>
      <c r="E21" s="8">
        <v>379</v>
      </c>
      <c r="F21" s="8">
        <v>369</v>
      </c>
      <c r="G21" s="8">
        <v>374</v>
      </c>
      <c r="H21" s="3">
        <v>19</v>
      </c>
      <c r="I21" s="9">
        <f t="shared" si="0"/>
        <v>27</v>
      </c>
      <c r="J21" s="9">
        <f t="shared" si="1"/>
        <v>32</v>
      </c>
      <c r="K21" s="10">
        <v>1300</v>
      </c>
    </row>
    <row r="22" spans="1:11" ht="18" customHeight="1">
      <c r="A22" s="31"/>
      <c r="B22" s="6" t="s">
        <v>14</v>
      </c>
      <c r="C22" s="7">
        <v>344</v>
      </c>
      <c r="D22" s="3">
        <v>377</v>
      </c>
      <c r="E22" s="8">
        <v>397</v>
      </c>
      <c r="F22" s="8">
        <v>377</v>
      </c>
      <c r="G22" s="8">
        <v>380</v>
      </c>
      <c r="H22" s="3">
        <v>18</v>
      </c>
      <c r="I22" s="9">
        <f t="shared" si="0"/>
        <v>33</v>
      </c>
      <c r="J22" s="9">
        <f t="shared" si="1"/>
        <v>36</v>
      </c>
      <c r="K22" s="10">
        <v>5100</v>
      </c>
    </row>
    <row r="23" spans="1:11" ht="18" customHeight="1">
      <c r="A23" s="28" t="s">
        <v>24</v>
      </c>
      <c r="B23" s="6" t="s">
        <v>13</v>
      </c>
      <c r="C23" s="15">
        <v>626</v>
      </c>
      <c r="D23" s="3">
        <v>683</v>
      </c>
      <c r="E23" s="3">
        <v>698</v>
      </c>
      <c r="F23" s="3">
        <v>683</v>
      </c>
      <c r="G23" s="3">
        <v>691</v>
      </c>
      <c r="H23" s="3">
        <v>17</v>
      </c>
      <c r="I23" s="9">
        <f t="shared" si="0"/>
        <v>57</v>
      </c>
      <c r="J23" s="9">
        <f t="shared" si="1"/>
        <v>65</v>
      </c>
      <c r="K23" s="10">
        <v>779</v>
      </c>
    </row>
    <row r="24" spans="1:11" ht="18" customHeight="1">
      <c r="A24" s="28"/>
      <c r="B24" s="6" t="s">
        <v>14</v>
      </c>
      <c r="C24" s="15">
        <v>605</v>
      </c>
      <c r="D24" s="3">
        <v>677</v>
      </c>
      <c r="E24" s="3">
        <v>726</v>
      </c>
      <c r="F24" s="3">
        <v>677</v>
      </c>
      <c r="G24" s="3">
        <v>686</v>
      </c>
      <c r="H24" s="3">
        <v>15</v>
      </c>
      <c r="I24" s="9">
        <f t="shared" si="0"/>
        <v>72</v>
      </c>
      <c r="J24" s="9">
        <f t="shared" si="1"/>
        <v>81</v>
      </c>
      <c r="K24" s="10">
        <v>5169</v>
      </c>
    </row>
    <row r="25" spans="1:11" ht="18" customHeight="1">
      <c r="A25" s="28" t="s">
        <v>25</v>
      </c>
      <c r="B25" s="6" t="s">
        <v>13</v>
      </c>
      <c r="C25" s="7">
        <v>597</v>
      </c>
      <c r="D25" s="3">
        <v>656</v>
      </c>
      <c r="E25" s="8">
        <v>665</v>
      </c>
      <c r="F25" s="8">
        <v>656</v>
      </c>
      <c r="G25" s="8">
        <v>660</v>
      </c>
      <c r="H25" s="3">
        <v>7</v>
      </c>
      <c r="I25" s="9">
        <f t="shared" si="0"/>
        <v>59</v>
      </c>
      <c r="J25" s="9">
        <f t="shared" si="1"/>
        <v>63</v>
      </c>
      <c r="K25" s="10">
        <v>393</v>
      </c>
    </row>
    <row r="26" spans="1:11" ht="18" customHeight="1">
      <c r="A26" s="28"/>
      <c r="B26" s="6" t="s">
        <v>14</v>
      </c>
      <c r="C26" s="7">
        <v>555</v>
      </c>
      <c r="D26" s="3">
        <v>587</v>
      </c>
      <c r="E26" s="8">
        <v>659</v>
      </c>
      <c r="F26" s="8">
        <v>587</v>
      </c>
      <c r="G26" s="8">
        <v>636</v>
      </c>
      <c r="H26" s="3">
        <v>8</v>
      </c>
      <c r="I26" s="9">
        <f t="shared" si="0"/>
        <v>32</v>
      </c>
      <c r="J26" s="9">
        <f t="shared" si="1"/>
        <v>81</v>
      </c>
      <c r="K26" s="10">
        <v>30106</v>
      </c>
    </row>
    <row r="27" spans="1:11" ht="18" customHeight="1">
      <c r="A27" s="28" t="s">
        <v>26</v>
      </c>
      <c r="B27" s="6" t="s">
        <v>13</v>
      </c>
      <c r="C27" s="7">
        <v>549</v>
      </c>
      <c r="D27" s="3">
        <v>582</v>
      </c>
      <c r="E27" s="3">
        <v>624</v>
      </c>
      <c r="F27" s="3">
        <v>581</v>
      </c>
      <c r="G27" s="3">
        <v>610</v>
      </c>
      <c r="H27" s="3">
        <v>5</v>
      </c>
      <c r="I27" s="9">
        <f t="shared" si="0"/>
        <v>33</v>
      </c>
      <c r="J27" s="9">
        <f t="shared" si="1"/>
        <v>61</v>
      </c>
      <c r="K27" s="8" t="s">
        <v>51</v>
      </c>
    </row>
    <row r="28" spans="1:11" ht="18" customHeight="1">
      <c r="A28" s="28"/>
      <c r="B28" s="6" t="s">
        <v>14</v>
      </c>
      <c r="C28" s="7">
        <v>525</v>
      </c>
      <c r="D28" s="3">
        <v>633</v>
      </c>
      <c r="E28" s="3">
        <v>642</v>
      </c>
      <c r="F28" s="3">
        <v>632</v>
      </c>
      <c r="G28" s="3">
        <v>637.6</v>
      </c>
      <c r="H28" s="3">
        <v>5</v>
      </c>
      <c r="I28" s="9">
        <f t="shared" si="0"/>
        <v>108</v>
      </c>
      <c r="J28" s="9">
        <f t="shared" si="1"/>
        <v>112.60000000000002</v>
      </c>
      <c r="K28" s="8" t="s">
        <v>51</v>
      </c>
    </row>
    <row r="29" spans="1:11" ht="18" customHeight="1">
      <c r="A29" s="6" t="s">
        <v>27</v>
      </c>
      <c r="B29" s="6" t="s">
        <v>49</v>
      </c>
      <c r="C29" s="7">
        <v>540</v>
      </c>
      <c r="D29" s="3">
        <v>624</v>
      </c>
      <c r="E29" s="8">
        <v>630</v>
      </c>
      <c r="F29" s="8">
        <v>624</v>
      </c>
      <c r="G29" s="8">
        <v>627</v>
      </c>
      <c r="H29" s="3">
        <v>5</v>
      </c>
      <c r="I29" s="9">
        <f t="shared" si="0"/>
        <v>84</v>
      </c>
      <c r="J29" s="9">
        <f t="shared" si="1"/>
        <v>87</v>
      </c>
      <c r="K29" s="10">
        <v>2333</v>
      </c>
    </row>
    <row r="30" spans="1:11" ht="18" customHeight="1">
      <c r="A30" s="28" t="s">
        <v>28</v>
      </c>
      <c r="B30" s="6" t="s">
        <v>13</v>
      </c>
      <c r="C30" s="7">
        <v>568</v>
      </c>
      <c r="D30" s="3">
        <v>638</v>
      </c>
      <c r="E30" s="3">
        <v>649</v>
      </c>
      <c r="F30" s="3">
        <v>638</v>
      </c>
      <c r="G30" s="3">
        <v>642.69000000000005</v>
      </c>
      <c r="H30" s="3">
        <v>16</v>
      </c>
      <c r="I30" s="9">
        <f t="shared" si="0"/>
        <v>70</v>
      </c>
      <c r="J30" s="9">
        <f t="shared" si="1"/>
        <v>74.690000000000055</v>
      </c>
      <c r="K30" s="10">
        <v>490</v>
      </c>
    </row>
    <row r="31" spans="1:11" ht="18" customHeight="1">
      <c r="A31" s="28"/>
      <c r="B31" s="6" t="s">
        <v>14</v>
      </c>
      <c r="C31" s="7">
        <v>562</v>
      </c>
      <c r="D31" s="3">
        <v>657</v>
      </c>
      <c r="E31" s="3">
        <v>678</v>
      </c>
      <c r="F31" s="3">
        <v>657</v>
      </c>
      <c r="G31" s="3">
        <v>666.21</v>
      </c>
      <c r="H31" s="3">
        <v>14</v>
      </c>
      <c r="I31" s="9">
        <f t="shared" si="0"/>
        <v>95</v>
      </c>
      <c r="J31" s="9">
        <f t="shared" si="1"/>
        <v>104.21000000000004</v>
      </c>
      <c r="K31" s="10">
        <v>4075</v>
      </c>
    </row>
    <row r="32" spans="1:11" ht="18" customHeight="1">
      <c r="A32" s="28" t="s">
        <v>29</v>
      </c>
      <c r="B32" s="6" t="s">
        <v>30</v>
      </c>
      <c r="C32" s="15">
        <v>513</v>
      </c>
      <c r="D32" s="16">
        <v>576</v>
      </c>
      <c r="E32" s="16">
        <v>586</v>
      </c>
      <c r="F32" s="16">
        <v>576</v>
      </c>
      <c r="G32" s="12">
        <v>581</v>
      </c>
      <c r="H32" s="12">
        <v>8</v>
      </c>
      <c r="I32" s="9">
        <f t="shared" si="0"/>
        <v>63</v>
      </c>
      <c r="J32" s="9">
        <f t="shared" si="1"/>
        <v>68</v>
      </c>
      <c r="K32" s="3">
        <v>866</v>
      </c>
    </row>
    <row r="33" spans="1:11" ht="21.75" customHeight="1">
      <c r="A33" s="28"/>
      <c r="B33" s="6" t="s">
        <v>31</v>
      </c>
      <c r="C33" s="15">
        <v>529</v>
      </c>
      <c r="D33" s="16">
        <v>613</v>
      </c>
      <c r="E33" s="16">
        <v>638</v>
      </c>
      <c r="F33" s="16">
        <v>613</v>
      </c>
      <c r="G33" s="12">
        <v>621.5</v>
      </c>
      <c r="H33" s="12">
        <v>8</v>
      </c>
      <c r="I33" s="9">
        <f t="shared" si="0"/>
        <v>84</v>
      </c>
      <c r="J33" s="9">
        <f t="shared" si="1"/>
        <v>92.5</v>
      </c>
      <c r="K33" s="10">
        <v>5681</v>
      </c>
    </row>
    <row r="34" spans="1:11" ht="18" customHeight="1">
      <c r="A34" s="28" t="s">
        <v>32</v>
      </c>
      <c r="B34" s="6" t="s">
        <v>13</v>
      </c>
      <c r="C34" s="15">
        <v>521</v>
      </c>
      <c r="D34" s="3">
        <v>572</v>
      </c>
      <c r="E34" s="3">
        <v>590</v>
      </c>
      <c r="F34" s="3">
        <v>572</v>
      </c>
      <c r="G34" s="3">
        <v>581</v>
      </c>
      <c r="H34" s="3">
        <v>12</v>
      </c>
      <c r="I34" s="9">
        <f t="shared" si="0"/>
        <v>51</v>
      </c>
      <c r="J34" s="9">
        <f t="shared" si="1"/>
        <v>60</v>
      </c>
      <c r="K34" s="10">
        <v>1211</v>
      </c>
    </row>
    <row r="35" spans="1:11" ht="18" customHeight="1">
      <c r="A35" s="28"/>
      <c r="B35" s="6" t="s">
        <v>14</v>
      </c>
      <c r="C35" s="15">
        <v>510</v>
      </c>
      <c r="D35" s="3">
        <v>598</v>
      </c>
      <c r="E35" s="3">
        <v>653</v>
      </c>
      <c r="F35" s="3">
        <v>598</v>
      </c>
      <c r="G35" s="3">
        <v>620</v>
      </c>
      <c r="H35" s="3">
        <v>12</v>
      </c>
      <c r="I35" s="9">
        <f t="shared" si="0"/>
        <v>88</v>
      </c>
      <c r="J35" s="9">
        <f t="shared" si="1"/>
        <v>110</v>
      </c>
      <c r="K35" s="10">
        <v>7660</v>
      </c>
    </row>
    <row r="36" spans="1:11" ht="18" customHeight="1">
      <c r="A36" s="28" t="s">
        <v>33</v>
      </c>
      <c r="B36" s="6" t="s">
        <v>13</v>
      </c>
      <c r="C36" s="15">
        <v>535</v>
      </c>
      <c r="D36" s="17">
        <v>606</v>
      </c>
      <c r="E36" s="4">
        <v>618</v>
      </c>
      <c r="F36" s="17">
        <v>606</v>
      </c>
      <c r="G36" s="17">
        <v>610</v>
      </c>
      <c r="H36" s="17">
        <v>11</v>
      </c>
      <c r="I36" s="9">
        <f t="shared" si="0"/>
        <v>71</v>
      </c>
      <c r="J36" s="9">
        <f t="shared" si="1"/>
        <v>75</v>
      </c>
      <c r="K36" s="10">
        <v>1985</v>
      </c>
    </row>
    <row r="37" spans="1:11" ht="18" customHeight="1">
      <c r="A37" s="28"/>
      <c r="B37" s="6" t="s">
        <v>14</v>
      </c>
      <c r="C37" s="15">
        <v>526</v>
      </c>
      <c r="D37" s="3">
        <v>634</v>
      </c>
      <c r="E37" s="3">
        <v>657</v>
      </c>
      <c r="F37" s="3">
        <v>634</v>
      </c>
      <c r="G37" s="3">
        <v>639</v>
      </c>
      <c r="H37" s="3">
        <v>11</v>
      </c>
      <c r="I37" s="9">
        <f t="shared" si="0"/>
        <v>108</v>
      </c>
      <c r="J37" s="9">
        <f t="shared" si="1"/>
        <v>113</v>
      </c>
      <c r="K37" s="10">
        <v>2193</v>
      </c>
    </row>
    <row r="38" spans="1:11" ht="18" customHeight="1">
      <c r="A38" s="6" t="s">
        <v>34</v>
      </c>
      <c r="B38" s="6" t="s">
        <v>49</v>
      </c>
      <c r="C38" s="15">
        <v>608</v>
      </c>
      <c r="D38" s="3">
        <v>740</v>
      </c>
      <c r="E38" s="3">
        <v>760</v>
      </c>
      <c r="F38" s="3">
        <v>740</v>
      </c>
      <c r="G38" s="3">
        <v>748</v>
      </c>
      <c r="H38" s="3">
        <v>5</v>
      </c>
      <c r="I38" s="9">
        <f t="shared" si="0"/>
        <v>132</v>
      </c>
      <c r="J38" s="9">
        <f t="shared" si="1"/>
        <v>140</v>
      </c>
      <c r="K38" s="10">
        <v>843</v>
      </c>
    </row>
    <row r="39" spans="1:11" ht="18" customHeight="1">
      <c r="A39" s="28" t="s">
        <v>35</v>
      </c>
      <c r="B39" s="6" t="s">
        <v>30</v>
      </c>
      <c r="C39" s="7">
        <v>573</v>
      </c>
      <c r="D39" s="3">
        <v>633</v>
      </c>
      <c r="E39" s="3">
        <v>648</v>
      </c>
      <c r="F39" s="3">
        <v>633</v>
      </c>
      <c r="G39" s="3">
        <v>637.13</v>
      </c>
      <c r="H39" s="3">
        <v>8</v>
      </c>
      <c r="I39" s="9">
        <f t="shared" si="0"/>
        <v>60</v>
      </c>
      <c r="J39" s="9">
        <f t="shared" si="1"/>
        <v>64.13</v>
      </c>
      <c r="K39" s="10">
        <v>447</v>
      </c>
    </row>
    <row r="40" spans="1:11" ht="18" customHeight="1">
      <c r="A40" s="28"/>
      <c r="B40" s="6" t="s">
        <v>31</v>
      </c>
      <c r="C40" s="7">
        <v>577</v>
      </c>
      <c r="D40" s="3">
        <v>654</v>
      </c>
      <c r="E40" s="3">
        <v>663</v>
      </c>
      <c r="F40" s="3">
        <v>654</v>
      </c>
      <c r="G40" s="3">
        <v>657.63</v>
      </c>
      <c r="H40" s="3">
        <v>8</v>
      </c>
      <c r="I40" s="9">
        <f t="shared" si="0"/>
        <v>77</v>
      </c>
      <c r="J40" s="9">
        <f t="shared" si="1"/>
        <v>80.63</v>
      </c>
      <c r="K40" s="10">
        <v>2802</v>
      </c>
    </row>
    <row r="41" spans="1:11" ht="18" customHeight="1">
      <c r="A41" s="28" t="s">
        <v>36</v>
      </c>
      <c r="B41" s="6" t="s">
        <v>13</v>
      </c>
      <c r="C41" s="7">
        <v>530</v>
      </c>
      <c r="D41" s="3">
        <v>622</v>
      </c>
      <c r="E41" s="3">
        <v>630</v>
      </c>
      <c r="F41" s="3">
        <v>601</v>
      </c>
      <c r="G41" s="3">
        <v>610</v>
      </c>
      <c r="H41" s="3">
        <v>5</v>
      </c>
      <c r="I41" s="9">
        <f t="shared" si="0"/>
        <v>92</v>
      </c>
      <c r="J41" s="9">
        <f t="shared" si="1"/>
        <v>80</v>
      </c>
      <c r="K41" s="10"/>
    </row>
    <row r="42" spans="1:11" ht="18" customHeight="1">
      <c r="A42" s="28"/>
      <c r="B42" s="6" t="s">
        <v>14</v>
      </c>
      <c r="C42" s="7">
        <v>480</v>
      </c>
      <c r="D42" s="3">
        <v>596</v>
      </c>
      <c r="E42" s="3">
        <v>616</v>
      </c>
      <c r="F42" s="3">
        <v>590</v>
      </c>
      <c r="G42" s="3">
        <v>601</v>
      </c>
      <c r="H42" s="3">
        <v>5</v>
      </c>
      <c r="I42" s="9">
        <f t="shared" si="0"/>
        <v>116</v>
      </c>
      <c r="J42" s="9">
        <f t="shared" si="1"/>
        <v>121</v>
      </c>
      <c r="K42" s="10"/>
    </row>
    <row r="43" spans="1:11" ht="18" customHeight="1">
      <c r="A43" s="1" t="s">
        <v>52</v>
      </c>
      <c r="B43" s="6" t="s">
        <v>14</v>
      </c>
      <c r="C43" s="7">
        <v>573</v>
      </c>
      <c r="D43" s="12">
        <v>651</v>
      </c>
      <c r="E43" s="16">
        <v>669</v>
      </c>
      <c r="F43" s="16">
        <v>651</v>
      </c>
      <c r="G43" s="16">
        <v>659</v>
      </c>
      <c r="H43" s="12">
        <v>10</v>
      </c>
      <c r="I43" s="9">
        <f t="shared" si="0"/>
        <v>78</v>
      </c>
      <c r="J43" s="9">
        <f t="shared" si="1"/>
        <v>86</v>
      </c>
      <c r="K43" s="10">
        <v>2510</v>
      </c>
    </row>
    <row r="44" spans="1:11" ht="18" customHeight="1">
      <c r="A44" s="23" t="s">
        <v>37</v>
      </c>
      <c r="B44" s="6" t="s">
        <v>13</v>
      </c>
      <c r="C44" s="7">
        <v>543</v>
      </c>
      <c r="D44" s="18">
        <v>615</v>
      </c>
      <c r="E44" s="18">
        <v>623</v>
      </c>
      <c r="F44" s="18">
        <v>615</v>
      </c>
      <c r="G44" s="18">
        <v>617</v>
      </c>
      <c r="H44" s="18">
        <v>6</v>
      </c>
      <c r="I44" s="9">
        <f t="shared" si="0"/>
        <v>72</v>
      </c>
      <c r="J44" s="9">
        <f t="shared" si="1"/>
        <v>74</v>
      </c>
      <c r="K44" s="10"/>
    </row>
    <row r="45" spans="1:11" ht="18" customHeight="1">
      <c r="A45" s="25"/>
      <c r="B45" s="6" t="s">
        <v>14</v>
      </c>
      <c r="C45" s="7">
        <v>528</v>
      </c>
      <c r="D45" s="18">
        <v>625</v>
      </c>
      <c r="E45" s="18">
        <v>631</v>
      </c>
      <c r="F45" s="18">
        <v>623</v>
      </c>
      <c r="G45" s="18">
        <v>626.6</v>
      </c>
      <c r="H45" s="18">
        <v>5</v>
      </c>
      <c r="I45" s="9">
        <f t="shared" si="0"/>
        <v>97</v>
      </c>
      <c r="J45" s="9">
        <f t="shared" si="1"/>
        <v>98.600000000000023</v>
      </c>
      <c r="K45" s="10"/>
    </row>
    <row r="46" spans="1:11" ht="18" customHeight="1">
      <c r="A46" s="6" t="s">
        <v>38</v>
      </c>
      <c r="B46" s="6" t="s">
        <v>49</v>
      </c>
      <c r="C46" s="7">
        <v>500</v>
      </c>
      <c r="D46" s="18">
        <v>616</v>
      </c>
      <c r="E46" s="18">
        <v>641</v>
      </c>
      <c r="F46" s="18">
        <v>612</v>
      </c>
      <c r="G46" s="18">
        <v>624.14</v>
      </c>
      <c r="H46" s="18">
        <v>7</v>
      </c>
      <c r="I46" s="9">
        <f t="shared" si="0"/>
        <v>116</v>
      </c>
      <c r="J46" s="9">
        <f t="shared" si="1"/>
        <v>124.13999999999999</v>
      </c>
      <c r="K46" s="19"/>
    </row>
    <row r="47" spans="1:11" ht="18" customHeight="1">
      <c r="A47" s="6" t="s">
        <v>39</v>
      </c>
      <c r="B47" s="6" t="s">
        <v>49</v>
      </c>
      <c r="C47" s="7">
        <v>453</v>
      </c>
      <c r="D47" s="18">
        <v>594</v>
      </c>
      <c r="E47" s="18">
        <v>607</v>
      </c>
      <c r="F47" s="18">
        <v>578</v>
      </c>
      <c r="G47" s="18">
        <v>595.33000000000004</v>
      </c>
      <c r="H47" s="18">
        <v>6</v>
      </c>
      <c r="I47" s="9">
        <f t="shared" si="0"/>
        <v>141</v>
      </c>
      <c r="J47" s="9">
        <f t="shared" si="1"/>
        <v>142.33000000000004</v>
      </c>
      <c r="K47" s="10"/>
    </row>
    <row r="48" spans="1:11" ht="18" customHeight="1">
      <c r="A48" s="6" t="s">
        <v>40</v>
      </c>
      <c r="B48" s="6" t="s">
        <v>14</v>
      </c>
      <c r="C48" s="7">
        <v>480</v>
      </c>
      <c r="D48" s="3">
        <v>624</v>
      </c>
      <c r="E48" s="8">
        <v>640</v>
      </c>
      <c r="F48" s="8">
        <v>624</v>
      </c>
      <c r="G48" s="8">
        <v>630</v>
      </c>
      <c r="H48" s="3">
        <v>11</v>
      </c>
      <c r="I48" s="9">
        <f t="shared" si="0"/>
        <v>144</v>
      </c>
      <c r="J48" s="9">
        <f t="shared" si="1"/>
        <v>150</v>
      </c>
      <c r="K48" s="10">
        <v>2266</v>
      </c>
    </row>
    <row r="49" spans="1:11" ht="18" customHeight="1">
      <c r="A49" s="6" t="s">
        <v>41</v>
      </c>
      <c r="B49" s="6" t="s">
        <v>49</v>
      </c>
      <c r="C49" s="7">
        <v>475</v>
      </c>
      <c r="D49" s="3">
        <v>583</v>
      </c>
      <c r="E49" s="3">
        <v>597</v>
      </c>
      <c r="F49" s="3">
        <v>583</v>
      </c>
      <c r="G49" s="3">
        <v>587</v>
      </c>
      <c r="H49" s="3">
        <v>5</v>
      </c>
      <c r="I49" s="9">
        <f t="shared" si="0"/>
        <v>108</v>
      </c>
      <c r="J49" s="9">
        <f t="shared" si="1"/>
        <v>112</v>
      </c>
      <c r="K49" s="8" t="s">
        <v>51</v>
      </c>
    </row>
    <row r="50" spans="1:11" ht="18" customHeight="1">
      <c r="A50" s="6" t="s">
        <v>42</v>
      </c>
      <c r="B50" s="6" t="s">
        <v>49</v>
      </c>
      <c r="C50" s="7">
        <v>445</v>
      </c>
      <c r="D50" s="3">
        <v>576</v>
      </c>
      <c r="E50" s="3">
        <v>584</v>
      </c>
      <c r="F50" s="3">
        <v>556</v>
      </c>
      <c r="G50" s="3">
        <v>569</v>
      </c>
      <c r="H50" s="3">
        <v>3</v>
      </c>
      <c r="I50" s="9">
        <f t="shared" si="0"/>
        <v>131</v>
      </c>
      <c r="J50" s="9">
        <f t="shared" si="1"/>
        <v>124</v>
      </c>
      <c r="K50" s="10">
        <v>629</v>
      </c>
    </row>
    <row r="51" spans="1:11" ht="18" customHeight="1">
      <c r="A51" s="6" t="s">
        <v>43</v>
      </c>
      <c r="B51" s="6" t="s">
        <v>49</v>
      </c>
      <c r="C51" s="7">
        <v>400</v>
      </c>
      <c r="D51" s="20">
        <v>461</v>
      </c>
      <c r="E51" s="20">
        <v>487</v>
      </c>
      <c r="F51" s="20">
        <v>461</v>
      </c>
      <c r="G51" s="3">
        <v>469.67</v>
      </c>
      <c r="H51" s="3">
        <v>3</v>
      </c>
      <c r="I51" s="9">
        <f t="shared" si="0"/>
        <v>61</v>
      </c>
      <c r="J51" s="9">
        <f t="shared" si="1"/>
        <v>69.670000000000016</v>
      </c>
      <c r="K51" s="10"/>
    </row>
    <row r="52" spans="1:11" ht="18" customHeight="1">
      <c r="A52" s="11" t="s">
        <v>44</v>
      </c>
      <c r="B52" s="6" t="s">
        <v>19</v>
      </c>
      <c r="C52" s="7">
        <v>446</v>
      </c>
      <c r="D52" s="18">
        <v>611</v>
      </c>
      <c r="E52" s="18">
        <v>618</v>
      </c>
      <c r="F52" s="18">
        <v>611</v>
      </c>
      <c r="G52" s="18">
        <v>613.6</v>
      </c>
      <c r="H52" s="18">
        <v>5</v>
      </c>
      <c r="I52" s="9">
        <f t="shared" si="0"/>
        <v>165</v>
      </c>
      <c r="J52" s="9">
        <f t="shared" si="1"/>
        <v>167.60000000000002</v>
      </c>
      <c r="K52" s="10"/>
    </row>
    <row r="53" spans="1:11" ht="18" customHeight="1">
      <c r="A53" s="23" t="s">
        <v>53</v>
      </c>
      <c r="B53" s="21" t="s">
        <v>45</v>
      </c>
      <c r="C53" s="15">
        <v>325</v>
      </c>
      <c r="D53" s="3">
        <v>374</v>
      </c>
      <c r="E53" s="3">
        <v>374</v>
      </c>
      <c r="F53" s="3">
        <v>374</v>
      </c>
      <c r="G53" s="3">
        <v>374</v>
      </c>
      <c r="H53" s="3">
        <v>1</v>
      </c>
      <c r="I53" s="9">
        <f t="shared" si="0"/>
        <v>49</v>
      </c>
      <c r="J53" s="9">
        <f t="shared" si="1"/>
        <v>49</v>
      </c>
      <c r="K53" s="10"/>
    </row>
    <row r="54" spans="1:11" ht="18" customHeight="1">
      <c r="A54" s="24"/>
      <c r="B54" s="21" t="s">
        <v>46</v>
      </c>
      <c r="C54" s="15">
        <v>440</v>
      </c>
      <c r="D54" s="22">
        <v>650</v>
      </c>
      <c r="E54" s="22">
        <v>648</v>
      </c>
      <c r="F54" s="22">
        <v>648</v>
      </c>
      <c r="G54" s="3">
        <v>648</v>
      </c>
      <c r="H54" s="3">
        <v>1</v>
      </c>
      <c r="I54" s="9">
        <f t="shared" si="0"/>
        <v>210</v>
      </c>
      <c r="J54" s="9">
        <f t="shared" si="1"/>
        <v>208</v>
      </c>
      <c r="K54" s="10"/>
    </row>
    <row r="55" spans="1:11" ht="18" customHeight="1">
      <c r="A55" s="23" t="s">
        <v>47</v>
      </c>
      <c r="B55" s="6" t="s">
        <v>13</v>
      </c>
      <c r="C55" s="3">
        <v>400</v>
      </c>
      <c r="D55" s="3">
        <v>509</v>
      </c>
      <c r="E55" s="3">
        <v>605</v>
      </c>
      <c r="F55" s="3">
        <v>509</v>
      </c>
      <c r="G55" s="3">
        <v>506.7</v>
      </c>
      <c r="H55" s="3">
        <v>6</v>
      </c>
      <c r="I55" s="9">
        <f t="shared" si="0"/>
        <v>109</v>
      </c>
      <c r="J55" s="9">
        <f t="shared" si="1"/>
        <v>106.69999999999999</v>
      </c>
      <c r="K55" s="10"/>
    </row>
    <row r="56" spans="1:11" ht="18" customHeight="1">
      <c r="A56" s="25"/>
      <c r="B56" s="6" t="s">
        <v>19</v>
      </c>
      <c r="C56" s="3">
        <v>400</v>
      </c>
      <c r="D56" s="3"/>
      <c r="E56" s="3"/>
      <c r="F56" s="3"/>
      <c r="G56" s="3"/>
      <c r="H56" s="3"/>
      <c r="I56" s="9"/>
      <c r="J56" s="9"/>
      <c r="K56" s="10"/>
    </row>
    <row r="57" spans="1:11" ht="18" customHeight="1">
      <c r="A57" s="26" t="s">
        <v>48</v>
      </c>
      <c r="B57" s="27"/>
      <c r="C57" s="27"/>
      <c r="D57" s="27"/>
      <c r="E57" s="27"/>
      <c r="F57" s="27"/>
      <c r="G57" s="27"/>
      <c r="H57" s="27"/>
      <c r="I57" s="27"/>
      <c r="J57" s="27"/>
    </row>
  </sheetData>
  <mergeCells count="31">
    <mergeCell ref="A1:K1"/>
    <mergeCell ref="A2:A3"/>
    <mergeCell ref="B2:B3"/>
    <mergeCell ref="C2:C3"/>
    <mergeCell ref="D2:D3"/>
    <mergeCell ref="E2:G2"/>
    <mergeCell ref="H2:H3"/>
    <mergeCell ref="I2:J2"/>
    <mergeCell ref="K2:K3"/>
    <mergeCell ref="A10:A11"/>
    <mergeCell ref="A13:A14"/>
    <mergeCell ref="A15:A16"/>
    <mergeCell ref="A17:A18"/>
    <mergeCell ref="A4:A5"/>
    <mergeCell ref="A6:A7"/>
    <mergeCell ref="A8:A9"/>
    <mergeCell ref="A27:A28"/>
    <mergeCell ref="A30:A31"/>
    <mergeCell ref="A32:A33"/>
    <mergeCell ref="A34:A35"/>
    <mergeCell ref="A19:A20"/>
    <mergeCell ref="A21:A22"/>
    <mergeCell ref="A23:A24"/>
    <mergeCell ref="A25:A26"/>
    <mergeCell ref="A53:A54"/>
    <mergeCell ref="A55:A56"/>
    <mergeCell ref="A57:J57"/>
    <mergeCell ref="A36:A37"/>
    <mergeCell ref="A39:A40"/>
    <mergeCell ref="A41:A42"/>
    <mergeCell ref="A44:A45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2016-07-19T09:19:05Z</dcterms:modified>
</cp:coreProperties>
</file>